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Feuille2" sheetId="1" state="visible" r:id="rId3"/>
    <sheet name="Feuille1" sheetId="2" state="visible" r:id="rId4"/>
  </sheets>
  <definedNames>
    <definedName function="false" hidden="false" localSheetId="1" name="_xlnm.Print_Area" vbProcedure="false">Feuille1!$A$6:$J$100</definedName>
    <definedName function="false" hidden="false" localSheetId="1" name="_xlnm.Print_Titles" vbProcedure="false">Feuille1!$1:$5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<sst xmlns="http://schemas.openxmlformats.org/spreadsheetml/2006/main" count="601" uniqueCount="91">
  <si>
    <t xml:space="preserve">ACCORD-CADRE DE TECHNIQUES DE L’INFORMATION ET DE LA COMMUNICATION</t>
  </si>
  <si>
    <t xml:space="preserve">BON DE COMMANDE</t>
  </si>
  <si>
    <t xml:space="preserve">POUR : </t>
  </si>
  <si>
    <t xml:space="preserve">Adresse et Téléphone – Nom du contact</t>
  </si>
  <si>
    <t xml:space="preserve">Nom contact :</t>
  </si>
  <si>
    <t xml:space="preserve">Mail du contact :</t>
  </si>
  <si>
    <t xml:space="preserve">Adresse :  </t>
  </si>
  <si>
    <t xml:space="preserve">Téléphone :</t>
  </si>
  <si>
    <t xml:space="preserve">le :</t>
  </si>
  <si>
    <t xml:space="preserve">ACCORD-CADRE FOURNITURE DE MATÉRIELS INFORMATIQUES NEUFS
 ET PRESTATIONS ASSOCIÉES</t>
  </si>
  <si>
    <t xml:space="preserve">LOT 4 : Équipements informatiques spécifiques à destination des collectivités
et prestations associées</t>
  </si>
  <si>
    <t xml:space="preserve">Lot 4</t>
  </si>
  <si>
    <t xml:space="preserve">Article</t>
  </si>
  <si>
    <t xml:space="preserve">Prix Catalogue HT </t>
  </si>
  <si>
    <t xml:space="preserve">Quantité</t>
  </si>
  <si>
    <t xml:space="preserve">Total HT</t>
  </si>
  <si>
    <t xml:space="preserve">4.1.0.0</t>
  </si>
  <si>
    <r>
      <rPr>
        <sz val="8"/>
        <rFont val="Arial"/>
        <family val="2"/>
        <charset val="1"/>
      </rPr>
      <t xml:space="preserve">Écran 24 pouces avec pied fixe </t>
    </r>
    <r>
      <rPr>
        <b val="true"/>
        <sz val="8"/>
        <rFont val="Arial"/>
        <family val="2"/>
        <charset val="1"/>
      </rPr>
      <t xml:space="preserve">COLLECTIVITÉ</t>
    </r>
  </si>
  <si>
    <t xml:space="preserve">Extension de garantie de 1 an </t>
  </si>
  <si>
    <t xml:space="preserve">Extension de garantie de 2 ans</t>
  </si>
  <si>
    <t xml:space="preserve">Livraison sans configuration ni installation</t>
  </si>
  <si>
    <t xml:space="preserve">4.1.0.1</t>
  </si>
  <si>
    <r>
      <rPr>
        <sz val="8"/>
        <rFont val="Arial"/>
        <family val="2"/>
        <charset val="1"/>
      </rPr>
      <t xml:space="preserve">Écran 27 pouces avec pied fixe </t>
    </r>
    <r>
      <rPr>
        <b val="true"/>
        <sz val="8"/>
        <rFont val="Arial"/>
        <family val="2"/>
        <charset val="1"/>
      </rPr>
      <t xml:space="preserve">COLLECTIVITÉ</t>
    </r>
  </si>
  <si>
    <t xml:space="preserve">4.1.0.2</t>
  </si>
  <si>
    <r>
      <rPr>
        <sz val="8"/>
        <rFont val="Arial"/>
        <family val="2"/>
        <charset val="1"/>
      </rPr>
      <t xml:space="preserve">Écran 34 pouces avec pied fixe </t>
    </r>
    <r>
      <rPr>
        <b val="true"/>
        <sz val="8"/>
        <rFont val="Arial"/>
        <family val="2"/>
        <charset val="1"/>
      </rPr>
      <t xml:space="preserve">COLLECTIVITÉ</t>
    </r>
  </si>
  <si>
    <t xml:space="preserve">4.1.1.0</t>
  </si>
  <si>
    <r>
      <rPr>
        <sz val="8"/>
        <rFont val="Arial"/>
        <family val="2"/>
        <charset val="1"/>
      </rPr>
      <t xml:space="preserve">Écran 24 pouces avec pied réglable en hauteur et inclinaison C</t>
    </r>
    <r>
      <rPr>
        <b val="true"/>
        <sz val="8"/>
        <rFont val="Arial"/>
        <family val="2"/>
        <charset val="1"/>
      </rPr>
      <t xml:space="preserve">OLLECTIVITÉ</t>
    </r>
  </si>
  <si>
    <t xml:space="preserve">4.1.1.1</t>
  </si>
  <si>
    <r>
      <rPr>
        <sz val="8"/>
        <rFont val="Arial"/>
        <family val="2"/>
        <charset val="1"/>
      </rPr>
      <t xml:space="preserve">Écran 27 pouces avec pied réglable en hauteur et inclinaison C</t>
    </r>
    <r>
      <rPr>
        <b val="true"/>
        <sz val="8"/>
        <rFont val="Arial"/>
        <family val="2"/>
        <charset val="1"/>
      </rPr>
      <t xml:space="preserve">OLLECTIVITÉ</t>
    </r>
  </si>
  <si>
    <t xml:space="preserve">4.1.1.2</t>
  </si>
  <si>
    <r>
      <rPr>
        <sz val="8"/>
        <rFont val="Arial"/>
        <family val="2"/>
        <charset val="1"/>
      </rPr>
      <t xml:space="preserve">Écran 34 pouces avec pied réglable en hauteur et inclinaison C</t>
    </r>
    <r>
      <rPr>
        <b val="true"/>
        <sz val="8"/>
        <rFont val="Arial"/>
        <family val="2"/>
        <charset val="1"/>
      </rPr>
      <t xml:space="preserve">OLLECTIVITÉ</t>
    </r>
  </si>
  <si>
    <t xml:space="preserve">4.1.2.0</t>
  </si>
  <si>
    <r>
      <rPr>
        <sz val="8"/>
        <rFont val="Arial"/>
        <family val="2"/>
        <charset val="1"/>
      </rPr>
      <t xml:space="preserve">Écran </t>
    </r>
    <r>
      <rPr>
        <b val="true"/>
        <sz val="8"/>
        <rFont val="Arial"/>
        <family val="2"/>
        <charset val="1"/>
      </rPr>
      <t xml:space="preserve">incurvé</t>
    </r>
    <r>
      <rPr>
        <sz val="8"/>
        <rFont val="Arial"/>
        <family val="2"/>
        <charset val="1"/>
      </rPr>
      <t xml:space="preserve"> 24 pouces avec pied fixe </t>
    </r>
    <r>
      <rPr>
        <b val="true"/>
        <sz val="8"/>
        <rFont val="Arial"/>
        <family val="2"/>
        <charset val="1"/>
      </rPr>
      <t xml:space="preserve">COLLECTIVITÉ</t>
    </r>
  </si>
  <si>
    <t xml:space="preserve">4.1.2.1</t>
  </si>
  <si>
    <r>
      <rPr>
        <sz val="8"/>
        <rFont val="Arial"/>
        <family val="2"/>
        <charset val="1"/>
      </rPr>
      <t xml:space="preserve">Écran </t>
    </r>
    <r>
      <rPr>
        <b val="true"/>
        <sz val="8"/>
        <rFont val="Arial"/>
        <family val="2"/>
        <charset val="1"/>
      </rPr>
      <t xml:space="preserve">incurvé</t>
    </r>
    <r>
      <rPr>
        <sz val="8"/>
        <rFont val="Arial"/>
        <family val="2"/>
        <charset val="1"/>
      </rPr>
      <t xml:space="preserve"> 27 pouces avec pied fixe </t>
    </r>
    <r>
      <rPr>
        <b val="true"/>
        <sz val="8"/>
        <rFont val="Arial"/>
        <family val="2"/>
        <charset val="1"/>
      </rPr>
      <t xml:space="preserve">COLLECTIVITÉ</t>
    </r>
  </si>
  <si>
    <t xml:space="preserve">Ensemble VPI (+ PC portable SSD + hauts-parleurs + tableau blanc triptyque + branchements)</t>
  </si>
  <si>
    <t xml:space="preserve">3.2.1.0</t>
  </si>
  <si>
    <t xml:space="preserve">4.1.2.2</t>
  </si>
  <si>
    <r>
      <rPr>
        <sz val="8"/>
        <rFont val="Arial"/>
        <family val="2"/>
        <charset val="1"/>
      </rPr>
      <t xml:space="preserve">Écran </t>
    </r>
    <r>
      <rPr>
        <b val="true"/>
        <sz val="8"/>
        <rFont val="Arial"/>
        <family val="2"/>
        <charset val="1"/>
      </rPr>
      <t xml:space="preserve">incurvé</t>
    </r>
    <r>
      <rPr>
        <sz val="8"/>
        <rFont val="Arial"/>
        <family val="2"/>
        <charset val="1"/>
      </rPr>
      <t xml:space="preserve"> 34 pouces avec pied fixe </t>
    </r>
    <r>
      <rPr>
        <b val="true"/>
        <sz val="8"/>
        <rFont val="Arial"/>
        <family val="2"/>
        <charset val="1"/>
      </rPr>
      <t xml:space="preserve">COLLECTIVITÉ</t>
    </r>
  </si>
  <si>
    <t xml:space="preserve">4.1.3.0</t>
  </si>
  <si>
    <r>
      <rPr>
        <sz val="8"/>
        <rFont val="Arial"/>
        <family val="2"/>
        <charset val="1"/>
      </rPr>
      <t xml:space="preserve">Écran </t>
    </r>
    <r>
      <rPr>
        <b val="true"/>
        <sz val="8"/>
        <rFont val="Arial"/>
        <family val="2"/>
        <charset val="1"/>
      </rPr>
      <t xml:space="preserve">incurvé</t>
    </r>
    <r>
      <rPr>
        <sz val="8"/>
        <rFont val="Arial"/>
        <family val="2"/>
        <charset val="1"/>
      </rPr>
      <t xml:space="preserve"> 24 pouces avec pied réglable en hauteur et inclinaison </t>
    </r>
    <r>
      <rPr>
        <b val="true"/>
        <sz val="8"/>
        <rFont val="Arial"/>
        <family val="2"/>
        <charset val="1"/>
      </rPr>
      <t xml:space="preserve">COLLECTIVITÉ</t>
    </r>
  </si>
  <si>
    <t xml:space="preserve">4.1.3.1</t>
  </si>
  <si>
    <r>
      <rPr>
        <sz val="8"/>
        <rFont val="Arial"/>
        <family val="2"/>
        <charset val="1"/>
      </rPr>
      <t xml:space="preserve">Écran </t>
    </r>
    <r>
      <rPr>
        <b val="true"/>
        <sz val="8"/>
        <rFont val="Arial"/>
        <family val="2"/>
        <charset val="1"/>
      </rPr>
      <t xml:space="preserve">incurvé</t>
    </r>
    <r>
      <rPr>
        <sz val="8"/>
        <rFont val="Arial"/>
        <family val="2"/>
        <charset val="1"/>
      </rPr>
      <t xml:space="preserve"> 27 pouces avec pied réglable en hauteur et inclinaison </t>
    </r>
    <r>
      <rPr>
        <b val="true"/>
        <sz val="8"/>
        <rFont val="Arial"/>
        <family val="2"/>
        <charset val="1"/>
      </rPr>
      <t xml:space="preserve">COLLECTIVITÉ</t>
    </r>
  </si>
  <si>
    <t xml:space="preserve">4.1.3.2</t>
  </si>
  <si>
    <r>
      <rPr>
        <sz val="8"/>
        <rFont val="Arial"/>
        <family val="2"/>
        <charset val="1"/>
      </rPr>
      <t xml:space="preserve">Écran </t>
    </r>
    <r>
      <rPr>
        <b val="true"/>
        <sz val="8"/>
        <rFont val="Arial"/>
        <family val="2"/>
        <charset val="1"/>
      </rPr>
      <t xml:space="preserve">incurvé</t>
    </r>
    <r>
      <rPr>
        <sz val="8"/>
        <rFont val="Arial"/>
        <family val="2"/>
        <charset val="1"/>
      </rPr>
      <t xml:space="preserve"> 34 pouces avec pied réglable en hauteur et inclinaison </t>
    </r>
    <r>
      <rPr>
        <b val="true"/>
        <sz val="8"/>
        <rFont val="Arial"/>
        <family val="2"/>
        <charset val="1"/>
      </rPr>
      <t xml:space="preserve">COLLECTIVITÉ</t>
    </r>
  </si>
  <si>
    <t xml:space="preserve">4.2.0</t>
  </si>
  <si>
    <r>
      <rPr>
        <sz val="8"/>
        <rFont val="Arial"/>
        <family val="2"/>
        <charset val="1"/>
      </rPr>
      <t xml:space="preserve">Borne Wifi avec son alimentation électrique </t>
    </r>
    <r>
      <rPr>
        <b val="true"/>
        <sz val="8"/>
        <rFont val="Arial"/>
        <family val="2"/>
        <charset val="1"/>
      </rPr>
      <t xml:space="preserve">COLLECTIVITÉ</t>
    </r>
  </si>
  <si>
    <t xml:space="preserve">Forfait installation – configuration – livraison</t>
  </si>
  <si>
    <t xml:space="preserve">4.3.0</t>
  </si>
  <si>
    <r>
      <rPr>
        <sz val="8"/>
        <rFont val="Arial"/>
        <family val="2"/>
        <charset val="1"/>
      </rPr>
      <t xml:space="preserve"> Système de visioconférence (Ensemble caméra et module audio déporté)  </t>
    </r>
    <r>
      <rPr>
        <b val="true"/>
        <sz val="8"/>
        <rFont val="Arial"/>
        <family val="2"/>
        <charset val="1"/>
      </rPr>
      <t xml:space="preserve">COLLECTIVITÉ</t>
    </r>
  </si>
  <si>
    <t xml:space="preserve">4.3.1</t>
  </si>
  <si>
    <r>
      <rPr>
        <sz val="8"/>
        <rFont val="Arial"/>
        <family val="2"/>
        <charset val="1"/>
      </rPr>
      <t xml:space="preserve"> Système de visioconférence (Ensemble caméra et barre de son intégrée)  </t>
    </r>
    <r>
      <rPr>
        <b val="true"/>
        <sz val="8"/>
        <rFont val="Arial"/>
        <family val="2"/>
        <charset val="1"/>
      </rPr>
      <t xml:space="preserve">COLLECTIVITÉ</t>
    </r>
  </si>
  <si>
    <t xml:space="preserve">4.4.0</t>
  </si>
  <si>
    <r>
      <rPr>
        <sz val="8"/>
        <rFont val="Arial"/>
        <family val="2"/>
        <charset val="1"/>
      </rPr>
      <t xml:space="preserve">Bras articulé pour écrans (pour 1 écran jusqu’à 34 pouces)  </t>
    </r>
    <r>
      <rPr>
        <b val="true"/>
        <sz val="8"/>
        <rFont val="Arial"/>
        <family val="2"/>
        <charset val="1"/>
      </rPr>
      <t xml:space="preserve">COLLECTIVITÉ</t>
    </r>
  </si>
  <si>
    <t xml:space="preserve">4.4.1</t>
  </si>
  <si>
    <r>
      <rPr>
        <sz val="8"/>
        <rFont val="Arial"/>
        <family val="2"/>
        <charset val="1"/>
      </rPr>
      <t xml:space="preserve">Bras articulé pour écrans (pour 2 écrans jusqu’à 34 pouces)  </t>
    </r>
    <r>
      <rPr>
        <b val="true"/>
        <sz val="8"/>
        <rFont val="Arial"/>
        <family val="2"/>
        <charset val="1"/>
      </rPr>
      <t xml:space="preserve">COLLECTIVITÉ</t>
    </r>
  </si>
  <si>
    <t xml:space="preserve">4.5.0</t>
  </si>
  <si>
    <r>
      <rPr>
        <sz val="8"/>
        <rFont val="Arial"/>
        <family val="2"/>
        <charset val="1"/>
      </rPr>
      <t xml:space="preserve">Station d’accueil  </t>
    </r>
    <r>
      <rPr>
        <b val="true"/>
        <sz val="8"/>
        <rFont val="Arial"/>
        <family val="2"/>
        <charset val="1"/>
      </rPr>
      <t xml:space="preserve">COLLECTIVITÉ</t>
    </r>
  </si>
  <si>
    <t xml:space="preserve">4.5.1</t>
  </si>
  <si>
    <r>
      <rPr>
        <sz val="8"/>
        <rFont val="Arial"/>
        <family val="2"/>
        <charset val="1"/>
      </rPr>
      <t xml:space="preserve">Station d’accueil portable  </t>
    </r>
    <r>
      <rPr>
        <b val="true"/>
        <sz val="8"/>
        <rFont val="Arial"/>
        <family val="2"/>
        <charset val="1"/>
      </rPr>
      <t xml:space="preserve">COLLECTIVITÉ</t>
    </r>
  </si>
  <si>
    <t xml:space="preserve">4.6.0</t>
  </si>
  <si>
    <r>
      <rPr>
        <sz val="8"/>
        <rFont val="Arial"/>
        <family val="2"/>
        <charset val="1"/>
      </rPr>
      <t xml:space="preserve">Baie informatique en 19 pouces 9U  </t>
    </r>
    <r>
      <rPr>
        <b val="true"/>
        <sz val="8"/>
        <rFont val="Arial"/>
        <family val="2"/>
        <charset val="1"/>
      </rPr>
      <t xml:space="preserve">COLLECTIVITÉ</t>
    </r>
  </si>
  <si>
    <t xml:space="preserve">4.6.1</t>
  </si>
  <si>
    <r>
      <rPr>
        <sz val="8"/>
        <rFont val="Arial"/>
        <family val="2"/>
        <charset val="1"/>
      </rPr>
      <t xml:space="preserve">Baie informatique en 19 pouces 12U  </t>
    </r>
    <r>
      <rPr>
        <b val="true"/>
        <sz val="8"/>
        <rFont val="Arial"/>
        <family val="2"/>
        <charset val="1"/>
      </rPr>
      <t xml:space="preserve">COLLECTIVITÉ</t>
    </r>
  </si>
  <si>
    <t xml:space="preserve">4.6.2</t>
  </si>
  <si>
    <r>
      <rPr>
        <sz val="8"/>
        <rFont val="Arial"/>
        <family val="2"/>
        <charset val="1"/>
      </rPr>
      <t xml:space="preserve">Baie informatique en 19 pouces 24U  </t>
    </r>
    <r>
      <rPr>
        <b val="true"/>
        <sz val="8"/>
        <rFont val="Arial"/>
        <family val="2"/>
        <charset val="1"/>
      </rPr>
      <t xml:space="preserve">COLLECTIVITÉ</t>
    </r>
  </si>
  <si>
    <t xml:space="preserve">4.6.3</t>
  </si>
  <si>
    <r>
      <rPr>
        <sz val="8"/>
        <rFont val="Arial"/>
        <family val="2"/>
        <charset val="1"/>
      </rPr>
      <t xml:space="preserve">Baie informatique en 19 pouces 42U  </t>
    </r>
    <r>
      <rPr>
        <b val="true"/>
        <sz val="8"/>
        <rFont val="Arial"/>
        <family val="2"/>
        <charset val="1"/>
      </rPr>
      <t xml:space="preserve">COLLECTIVITÉ</t>
    </r>
  </si>
  <si>
    <t xml:space="preserve">4.7.0</t>
  </si>
  <si>
    <r>
      <rPr>
        <sz val="8"/>
        <rFont val="Arial"/>
        <family val="2"/>
        <charset val="1"/>
      </rPr>
      <t xml:space="preserve">Pack clavier et souris filaire  </t>
    </r>
    <r>
      <rPr>
        <b val="true"/>
        <sz val="8"/>
        <rFont val="Arial"/>
        <family val="2"/>
        <charset val="1"/>
      </rPr>
      <t xml:space="preserve">COLLECTIVITÉ</t>
    </r>
  </si>
  <si>
    <t xml:space="preserve">4.7.1</t>
  </si>
  <si>
    <r>
      <rPr>
        <sz val="8"/>
        <rFont val="Arial"/>
        <family val="2"/>
        <charset val="1"/>
      </rPr>
      <t xml:space="preserve">Pack clavier et souris sans fil  </t>
    </r>
    <r>
      <rPr>
        <b val="true"/>
        <sz val="8"/>
        <rFont val="Arial"/>
        <family val="2"/>
        <charset val="1"/>
      </rPr>
      <t xml:space="preserve">COLLECTIVITÉ</t>
    </r>
  </si>
  <si>
    <t xml:space="preserve">4.7.2</t>
  </si>
  <si>
    <r>
      <rPr>
        <sz val="8"/>
        <rFont val="Arial"/>
        <family val="2"/>
        <charset val="1"/>
      </rPr>
      <t xml:space="preserve">Pack clavier et souris Bluetooth  </t>
    </r>
    <r>
      <rPr>
        <b val="true"/>
        <sz val="8"/>
        <rFont val="Arial"/>
        <family val="2"/>
        <charset val="1"/>
      </rPr>
      <t xml:space="preserve">COLLECTIVITÉ</t>
    </r>
  </si>
  <si>
    <t xml:space="preserve">4.8.0</t>
  </si>
  <si>
    <r>
      <rPr>
        <sz val="8"/>
        <rFont val="Arial"/>
        <family val="2"/>
        <charset val="1"/>
      </rPr>
      <t xml:space="preserve">Clavier USB  </t>
    </r>
    <r>
      <rPr>
        <b val="true"/>
        <sz val="8"/>
        <rFont val="Arial"/>
        <family val="2"/>
        <charset val="1"/>
      </rPr>
      <t xml:space="preserve">COLLECTIVITÉ</t>
    </r>
  </si>
  <si>
    <t xml:space="preserve">4.9.0</t>
  </si>
  <si>
    <r>
      <rPr>
        <sz val="8"/>
        <rFont val="Arial"/>
        <family val="2"/>
        <charset val="1"/>
      </rPr>
      <t xml:space="preserve">Souris USB  </t>
    </r>
    <r>
      <rPr>
        <b val="true"/>
        <sz val="8"/>
        <rFont val="Arial"/>
        <family val="2"/>
        <charset val="1"/>
      </rPr>
      <t xml:space="preserve">COLLECTIVITÉ</t>
    </r>
  </si>
  <si>
    <t xml:space="preserve">4.10.0</t>
  </si>
  <si>
    <r>
      <rPr>
        <sz val="8"/>
        <rFont val="Arial"/>
        <family val="2"/>
        <charset val="1"/>
      </rPr>
      <t xml:space="preserve">Souris Ergonomique Droitier  </t>
    </r>
    <r>
      <rPr>
        <b val="true"/>
        <sz val="8"/>
        <rFont val="Arial"/>
        <family val="2"/>
        <charset val="1"/>
      </rPr>
      <t xml:space="preserve">COLLECTIVITÉ</t>
    </r>
  </si>
  <si>
    <t xml:space="preserve">4.10.1</t>
  </si>
  <si>
    <r>
      <rPr>
        <sz val="8"/>
        <rFont val="Arial"/>
        <family val="2"/>
        <charset val="1"/>
      </rPr>
      <t xml:space="preserve">Souris Ergonomique Gaucher  </t>
    </r>
    <r>
      <rPr>
        <b val="true"/>
        <sz val="8"/>
        <rFont val="Arial"/>
        <family val="2"/>
        <charset val="1"/>
      </rPr>
      <t xml:space="preserve">COLLECTIVITÉ</t>
    </r>
  </si>
  <si>
    <t xml:space="preserve">4.11.0</t>
  </si>
  <si>
    <r>
      <rPr>
        <sz val="8"/>
        <rFont val="Arial"/>
        <family val="2"/>
        <charset val="1"/>
      </rPr>
      <t xml:space="preserve">Casque audio filaire  </t>
    </r>
    <r>
      <rPr>
        <b val="true"/>
        <sz val="8"/>
        <rFont val="Arial"/>
        <family val="2"/>
        <charset val="1"/>
      </rPr>
      <t xml:space="preserve">COLLECTIVITÉ</t>
    </r>
  </si>
  <si>
    <t xml:space="preserve">4.11.1</t>
  </si>
  <si>
    <r>
      <rPr>
        <sz val="8"/>
        <rFont val="Arial"/>
        <family val="2"/>
        <charset val="1"/>
      </rPr>
      <t xml:space="preserve">Casque audio sans fil  </t>
    </r>
    <r>
      <rPr>
        <b val="true"/>
        <sz val="8"/>
        <rFont val="Arial"/>
        <family val="2"/>
        <charset val="1"/>
      </rPr>
      <t xml:space="preserve">COLLECTIVITÉ</t>
    </r>
  </si>
  <si>
    <t xml:space="preserve">Nombre Articles : </t>
  </si>
  <si>
    <t xml:space="preserve">Total Catalogue  HT : </t>
  </si>
  <si>
    <t xml:space="preserve">Frais de Gestion 8 % : </t>
  </si>
  <si>
    <t xml:space="preserve">TVA 20 % : </t>
  </si>
  <si>
    <t xml:space="preserve">TOTAL TTC 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</si>
</sst>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\ mmmm\ yyyy"/>
    <numFmt numFmtId="167" formatCode="#,##0.00"/>
  </numFmts>
  <fonts count="1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4"/>
      <name val="Arial"/>
      <family val="2"/>
      <charset val="1"/>
    </font>
    <font>
      <sz val="14"/>
      <name val="Arial"/>
      <family val="2"/>
      <charset val="1"/>
    </font>
    <font>
      <b val="true"/>
      <u val="single"/>
      <sz val="10"/>
      <name val="Arial"/>
      <family val="2"/>
      <charset val="1"/>
    </font>
    <font>
      <b val="true"/>
      <u val="single"/>
      <sz val="14"/>
      <name val="Arial"/>
      <family val="2"/>
      <charset val="1"/>
    </font>
    <font>
      <b val="true"/>
      <u val="single"/>
      <sz val="12"/>
      <name val="Arial"/>
      <family val="2"/>
      <charset val="1"/>
    </font>
    <font>
      <sz val="14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1"/>
      <name val="Arial"/>
      <family val="2"/>
      <charset val="1"/>
    </font>
    <font>
      <b val="true"/>
      <sz val="9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  <fill>
      <patternFill patternType="solid">
        <fgColor rgb="FFCCCCCC"/>
        <bgColor rgb="FFDDDDDD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/>
      <diagonal/>
    </border>
    <border diagonalUp="false" diagonalDown="false">
      <left/>
      <right/>
      <top style="thin">
        <color rgb="FFCCCCCC"/>
      </top>
      <bottom/>
      <diagonal/>
    </border>
    <border diagonalUp="false" diagonalDown="false">
      <left/>
      <right style="thin">
        <color rgb="FFCCCCCC"/>
      </right>
      <top style="thin">
        <color rgb="FFCCCCCC"/>
      </top>
      <bottom/>
      <diagonal/>
    </border>
    <border diagonalUp="false" diagonalDown="false">
      <left style="thin">
        <color rgb="FFCCCCCC"/>
      </left>
      <right/>
      <top/>
      <bottom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 style="thin">
        <color rgb="FFCCCCCC"/>
      </left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8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4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4" borderId="8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4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4" fillId="4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1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4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4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4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5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3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7" fillId="3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7" fillId="3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7" fillId="2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7" fillId="2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1" fillId="5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1" fillId="5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1316520</xdr:colOff>
      <xdr:row>0</xdr:row>
      <xdr:rowOff>42480</xdr:rowOff>
    </xdr:from>
    <xdr:to>
      <xdr:col>6</xdr:col>
      <xdr:colOff>207360</xdr:colOff>
      <xdr:row>0</xdr:row>
      <xdr:rowOff>510480</xdr:rowOff>
    </xdr:to>
    <xdr:pic>
      <xdr:nvPicPr>
        <xdr:cNvPr id="1" name="Image 1"/>
        <xdr:cNvPicPr/>
      </xdr:nvPicPr>
      <xdr:blipFill>
        <a:blip r:embed="rId1"/>
        <a:stretch/>
      </xdr:blipFill>
      <xdr:spPr>
        <a:xfrm>
          <a:off x="1998360" y="42480"/>
          <a:ext cx="2947320" cy="468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64080</xdr:colOff>
      <xdr:row>0</xdr:row>
      <xdr:rowOff>59040</xdr:rowOff>
    </xdr:from>
    <xdr:to>
      <xdr:col>6</xdr:col>
      <xdr:colOff>661320</xdr:colOff>
      <xdr:row>0</xdr:row>
      <xdr:rowOff>527040</xdr:rowOff>
    </xdr:to>
    <xdr:pic>
      <xdr:nvPicPr>
        <xdr:cNvPr id="2" name="Image 1"/>
        <xdr:cNvPicPr/>
      </xdr:nvPicPr>
      <xdr:blipFill>
        <a:blip r:embed="rId1"/>
        <a:stretch/>
      </xdr:blipFill>
      <xdr:spPr>
        <a:xfrm>
          <a:off x="1648440" y="59040"/>
          <a:ext cx="2950560" cy="468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9" activeCellId="1" sqref="H70:H94 E39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5.74"/>
    <col collapsed="false" customWidth="true" hidden="false" outlineLevel="0" max="2" min="2" style="2" width="3.94"/>
    <col collapsed="false" customWidth="true" hidden="false" outlineLevel="0" max="3" min="3" style="2" width="20.56"/>
    <col collapsed="false" customWidth="true" hidden="false" outlineLevel="0" max="5" min="5" style="2" width="15.08"/>
    <col collapsed="false" customWidth="true" hidden="false" outlineLevel="0" max="6" min="6" style="2" width="10.38"/>
    <col collapsed="false" customWidth="true" hidden="false" outlineLevel="0" max="7" min="7" style="1" width="15.27"/>
    <col collapsed="false" customWidth="true" hidden="false" outlineLevel="0" max="8" min="8" style="1" width="7.29"/>
    <col collapsed="false" customWidth="true" hidden="false" outlineLevel="0" max="9" min="9" style="1" width="3.45"/>
    <col collapsed="false" customWidth="false" hidden="true" outlineLevel="0" max="1024" min="10" style="2" width="11.52"/>
    <col collapsed="false" customWidth="false" hidden="true" outlineLevel="0" max="16384" min="1025" style="2" width="11.53"/>
  </cols>
  <sheetData>
    <row r="1" customFormat="false" ht="50.9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</row>
    <row r="2" customFormat="false" ht="21.1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</row>
    <row r="3" customFormat="false" ht="33.4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</row>
    <row r="4" customFormat="false" ht="23.85" hidden="false" customHeight="true" outlineLevel="0" collapsed="false">
      <c r="C4" s="5" t="s">
        <v>1</v>
      </c>
      <c r="D4" s="5"/>
      <c r="E4" s="5"/>
      <c r="F4" s="5"/>
      <c r="G4" s="5"/>
      <c r="H4" s="5"/>
    </row>
    <row r="5" customFormat="false" ht="10.15" hidden="false" customHeight="true" outlineLevel="0" collapsed="false">
      <c r="C5" s="6"/>
      <c r="D5" s="6"/>
      <c r="E5" s="6"/>
      <c r="F5" s="6"/>
      <c r="G5" s="7"/>
      <c r="H5" s="7"/>
    </row>
    <row r="6" customFormat="false" ht="15.65" hidden="false" customHeight="true" outlineLevel="0" collapsed="false">
      <c r="C6" s="6"/>
      <c r="D6" s="6"/>
      <c r="E6" s="6"/>
      <c r="F6" s="6"/>
      <c r="G6" s="7"/>
      <c r="H6" s="7"/>
    </row>
    <row r="7" customFormat="false" ht="20.45" hidden="false" customHeight="true" outlineLevel="0" collapsed="false">
      <c r="C7" s="6"/>
      <c r="D7" s="6"/>
      <c r="E7" s="6"/>
      <c r="F7" s="6"/>
      <c r="G7" s="7"/>
      <c r="H7" s="7"/>
    </row>
    <row r="8" customFormat="false" ht="28.6" hidden="false" customHeight="true" outlineLevel="0" collapsed="false">
      <c r="C8" s="8" t="s">
        <v>2</v>
      </c>
      <c r="D8" s="8"/>
      <c r="E8" s="8"/>
      <c r="F8" s="8"/>
      <c r="G8" s="8"/>
      <c r="H8" s="8"/>
    </row>
    <row r="9" customFormat="false" ht="10.15" hidden="false" customHeight="true" outlineLevel="0" collapsed="false">
      <c r="B9" s="9"/>
      <c r="C9" s="6"/>
      <c r="D9" s="6"/>
      <c r="E9" s="10"/>
      <c r="F9" s="6"/>
      <c r="G9" s="7"/>
      <c r="H9" s="7"/>
    </row>
    <row r="10" customFormat="false" ht="10.15" hidden="false" customHeight="true" outlineLevel="0" collapsed="false">
      <c r="B10" s="9"/>
      <c r="C10" s="6"/>
      <c r="D10" s="6"/>
      <c r="E10" s="10"/>
      <c r="F10" s="6"/>
      <c r="G10" s="7"/>
      <c r="H10" s="7"/>
    </row>
    <row r="11" customFormat="false" ht="17.35" hidden="false" customHeight="false" outlineLevel="0" collapsed="false">
      <c r="B11" s="9"/>
      <c r="C11" s="6"/>
      <c r="D11" s="6"/>
      <c r="E11" s="10"/>
      <c r="F11" s="6"/>
      <c r="G11" s="7"/>
      <c r="H11" s="7"/>
    </row>
    <row r="12" customFormat="false" ht="17.35" hidden="false" customHeight="false" outlineLevel="0" collapsed="false">
      <c r="B12" s="9"/>
      <c r="C12" s="6"/>
      <c r="D12" s="6"/>
      <c r="E12" s="10"/>
      <c r="F12" s="6"/>
      <c r="G12" s="7"/>
      <c r="H12" s="7"/>
    </row>
    <row r="13" customFormat="false" ht="17.35" hidden="false" customHeight="false" outlineLevel="0" collapsed="false">
      <c r="B13" s="9"/>
      <c r="C13" s="6"/>
      <c r="D13" s="6"/>
      <c r="E13" s="10"/>
      <c r="F13" s="6"/>
      <c r="G13" s="7"/>
      <c r="H13" s="7"/>
    </row>
    <row r="14" customFormat="false" ht="17.35" hidden="false" customHeight="false" outlineLevel="0" collapsed="false">
      <c r="B14" s="11"/>
      <c r="C14" s="12" t="s">
        <v>3</v>
      </c>
      <c r="D14" s="12"/>
      <c r="E14" s="12"/>
      <c r="F14" s="12"/>
      <c r="G14" s="12"/>
      <c r="H14" s="12"/>
    </row>
    <row r="15" customFormat="false" ht="17.35" hidden="false" customHeight="false" outlineLevel="0" collapsed="false">
      <c r="B15" s="11"/>
      <c r="C15" s="13"/>
      <c r="D15" s="14"/>
      <c r="E15" s="15"/>
      <c r="F15" s="14"/>
      <c r="G15" s="16"/>
      <c r="H15" s="17"/>
    </row>
    <row r="16" customFormat="false" ht="19.75" hidden="false" customHeight="true" outlineLevel="0" collapsed="false">
      <c r="B16" s="11"/>
      <c r="C16" s="18" t="s">
        <v>4</v>
      </c>
      <c r="D16" s="19"/>
      <c r="E16" s="19"/>
      <c r="F16" s="19"/>
      <c r="G16" s="19"/>
      <c r="H16" s="19"/>
    </row>
    <row r="17" customFormat="false" ht="19.05" hidden="false" customHeight="true" outlineLevel="0" collapsed="false">
      <c r="B17" s="11"/>
      <c r="C17" s="18" t="s">
        <v>5</v>
      </c>
      <c r="D17" s="19"/>
      <c r="E17" s="19"/>
      <c r="F17" s="19"/>
      <c r="G17" s="19"/>
      <c r="H17" s="19"/>
    </row>
    <row r="18" customFormat="false" ht="17.7" hidden="false" customHeight="true" outlineLevel="0" collapsed="false">
      <c r="B18" s="11"/>
      <c r="C18" s="18" t="s">
        <v>6</v>
      </c>
      <c r="D18" s="20"/>
      <c r="E18" s="20"/>
      <c r="F18" s="20"/>
      <c r="G18" s="20"/>
      <c r="H18" s="20"/>
    </row>
    <row r="19" customFormat="false" ht="17.35" hidden="false" customHeight="false" outlineLevel="0" collapsed="false">
      <c r="B19" s="11"/>
      <c r="C19" s="18"/>
      <c r="D19" s="20"/>
      <c r="E19" s="20"/>
      <c r="F19" s="20"/>
      <c r="G19" s="20"/>
      <c r="H19" s="20"/>
    </row>
    <row r="20" customFormat="false" ht="17.35" hidden="false" customHeight="false" outlineLevel="0" collapsed="false">
      <c r="B20" s="11"/>
      <c r="C20" s="18"/>
      <c r="D20" s="20"/>
      <c r="E20" s="20"/>
      <c r="F20" s="20"/>
      <c r="G20" s="20"/>
      <c r="H20" s="20"/>
    </row>
    <row r="21" customFormat="false" ht="17.35" hidden="false" customHeight="false" outlineLevel="0" collapsed="false">
      <c r="B21" s="11"/>
      <c r="C21" s="18"/>
      <c r="D21" s="20"/>
      <c r="E21" s="20"/>
      <c r="F21" s="20"/>
      <c r="G21" s="20"/>
      <c r="H21" s="20"/>
    </row>
    <row r="22" customFormat="false" ht="19.05" hidden="false" customHeight="true" outlineLevel="0" collapsed="false">
      <c r="B22" s="11"/>
      <c r="C22" s="21" t="s">
        <v>7</v>
      </c>
      <c r="D22" s="22"/>
      <c r="E22" s="22"/>
      <c r="F22" s="22"/>
      <c r="G22" s="22"/>
      <c r="H22" s="22"/>
    </row>
    <row r="23" customFormat="false" ht="17.35" hidden="false" customHeight="false" outlineLevel="0" collapsed="false">
      <c r="B23" s="11"/>
      <c r="C23" s="6"/>
      <c r="D23" s="6"/>
      <c r="E23" s="10"/>
      <c r="F23" s="6"/>
      <c r="G23" s="7"/>
      <c r="H23" s="7"/>
    </row>
    <row r="24" customFormat="false" ht="17.35" hidden="false" customHeight="false" outlineLevel="0" collapsed="false">
      <c r="B24" s="11"/>
      <c r="C24" s="6"/>
      <c r="D24" s="6"/>
      <c r="E24" s="10"/>
      <c r="F24" s="6"/>
      <c r="G24" s="7"/>
      <c r="H24" s="7"/>
    </row>
    <row r="25" customFormat="false" ht="17.35" hidden="false" customHeight="false" outlineLevel="0" collapsed="false">
      <c r="B25" s="11"/>
      <c r="C25" s="6"/>
      <c r="D25" s="6"/>
      <c r="E25" s="10"/>
      <c r="F25" s="6"/>
      <c r="G25" s="7"/>
      <c r="H25" s="7"/>
    </row>
    <row r="26" customFormat="false" ht="17.35" hidden="false" customHeight="false" outlineLevel="0" collapsed="false">
      <c r="A26" s="23"/>
      <c r="B26" s="11"/>
      <c r="C26" s="24"/>
      <c r="D26" s="24"/>
      <c r="E26" s="24"/>
      <c r="F26" s="24"/>
      <c r="G26" s="24"/>
      <c r="H26" s="24"/>
    </row>
    <row r="27" customFormat="false" ht="17.35" hidden="false" customHeight="false" outlineLevel="0" collapsed="false">
      <c r="B27" s="11"/>
      <c r="C27" s="13"/>
      <c r="D27" s="14"/>
      <c r="E27" s="15"/>
      <c r="F27" s="14"/>
      <c r="G27" s="16"/>
      <c r="H27" s="17"/>
    </row>
    <row r="28" customFormat="false" ht="19.75" hidden="false" customHeight="true" outlineLevel="0" collapsed="false">
      <c r="B28" s="11"/>
      <c r="C28" s="18"/>
      <c r="D28" s="19"/>
      <c r="E28" s="19"/>
      <c r="F28" s="19"/>
      <c r="G28" s="19"/>
      <c r="H28" s="19"/>
    </row>
    <row r="29" customFormat="false" ht="19.75" hidden="false" customHeight="true" outlineLevel="0" collapsed="false">
      <c r="B29" s="11"/>
      <c r="C29" s="18"/>
      <c r="D29" s="19"/>
      <c r="E29" s="19"/>
      <c r="F29" s="19"/>
      <c r="G29" s="19"/>
      <c r="H29" s="19"/>
    </row>
    <row r="30" customFormat="false" ht="19.05" hidden="false" customHeight="true" outlineLevel="0" collapsed="false">
      <c r="B30" s="11"/>
      <c r="C30" s="18"/>
      <c r="D30" s="20"/>
      <c r="E30" s="20"/>
      <c r="F30" s="20"/>
      <c r="G30" s="20"/>
      <c r="H30" s="20"/>
    </row>
    <row r="31" customFormat="false" ht="17.35" hidden="false" customHeight="false" outlineLevel="0" collapsed="false">
      <c r="B31" s="11"/>
      <c r="C31" s="18"/>
      <c r="D31" s="20"/>
      <c r="E31" s="20"/>
      <c r="F31" s="20"/>
      <c r="G31" s="20"/>
      <c r="H31" s="20"/>
    </row>
    <row r="32" customFormat="false" ht="17.35" hidden="false" customHeight="false" outlineLevel="0" collapsed="false">
      <c r="B32" s="11"/>
      <c r="C32" s="18"/>
      <c r="D32" s="20"/>
      <c r="E32" s="20"/>
      <c r="F32" s="20"/>
      <c r="G32" s="20"/>
      <c r="H32" s="20"/>
    </row>
    <row r="33" customFormat="false" ht="17.35" hidden="false" customHeight="false" outlineLevel="0" collapsed="false">
      <c r="B33" s="11"/>
      <c r="C33" s="18"/>
      <c r="D33" s="20"/>
      <c r="E33" s="20"/>
      <c r="F33" s="20"/>
      <c r="G33" s="20"/>
      <c r="H33" s="20"/>
    </row>
    <row r="34" customFormat="false" ht="20.45" hidden="false" customHeight="true" outlineLevel="0" collapsed="false">
      <c r="B34" s="11"/>
      <c r="C34" s="21"/>
      <c r="D34" s="22"/>
      <c r="E34" s="22"/>
      <c r="F34" s="22"/>
      <c r="G34" s="22"/>
      <c r="H34" s="22"/>
    </row>
    <row r="35" customFormat="false" ht="17.35" hidden="false" customHeight="false" outlineLevel="0" collapsed="false">
      <c r="B35" s="11"/>
      <c r="C35" s="6"/>
      <c r="D35" s="6"/>
      <c r="E35" s="10"/>
      <c r="F35" s="6"/>
      <c r="G35" s="7"/>
      <c r="H35" s="7"/>
    </row>
    <row r="36" customFormat="false" ht="17.35" hidden="false" customHeight="false" outlineLevel="0" collapsed="false">
      <c r="B36" s="11"/>
      <c r="C36" s="6"/>
      <c r="D36" s="6"/>
      <c r="E36" s="10"/>
      <c r="F36" s="6"/>
      <c r="G36" s="7"/>
      <c r="H36" s="7"/>
    </row>
    <row r="37" customFormat="false" ht="17.35" hidden="false" customHeight="false" outlineLevel="0" collapsed="false">
      <c r="B37" s="11"/>
      <c r="C37" s="6"/>
      <c r="D37" s="6"/>
      <c r="E37" s="10"/>
      <c r="F37" s="6"/>
      <c r="G37" s="7"/>
      <c r="H37" s="7"/>
    </row>
    <row r="38" customFormat="false" ht="17.35" hidden="false" customHeight="false" outlineLevel="0" collapsed="false">
      <c r="B38" s="11"/>
      <c r="C38" s="6"/>
      <c r="D38" s="6"/>
      <c r="E38" s="10"/>
      <c r="F38" s="6"/>
      <c r="G38" s="7"/>
      <c r="H38" s="7"/>
    </row>
    <row r="39" customFormat="false" ht="17.35" hidden="false" customHeight="false" outlineLevel="0" collapsed="false">
      <c r="B39" s="11"/>
      <c r="C39" s="6"/>
      <c r="D39" s="6"/>
      <c r="E39" s="25"/>
      <c r="F39" s="26"/>
      <c r="G39" s="26"/>
      <c r="H39" s="26"/>
      <c r="I39" s="26"/>
    </row>
    <row r="40" customFormat="false" ht="17.35" hidden="false" customHeight="false" outlineLevel="0" collapsed="false">
      <c r="B40" s="11"/>
      <c r="C40" s="6"/>
      <c r="D40" s="6"/>
      <c r="E40" s="10"/>
      <c r="F40" s="27" t="s">
        <v>8</v>
      </c>
      <c r="G40" s="28"/>
      <c r="H40" s="28"/>
      <c r="I40" s="29"/>
    </row>
    <row r="48" customFormat="false" ht="9.9" hidden="false" customHeight="true" outlineLevel="0" collapsed="false"/>
    <row r="49" customFormat="false" ht="9.9" hidden="false" customHeight="true" outlineLevel="0" collapsed="false"/>
    <row r="50" customFormat="false" ht="12" hidden="false" customHeight="true" outlineLevel="0" collapsed="false"/>
  </sheetData>
  <mergeCells count="12">
    <mergeCell ref="A1:I1"/>
    <mergeCell ref="A2:I2"/>
    <mergeCell ref="A3:I3"/>
    <mergeCell ref="C4:H4"/>
    <mergeCell ref="C8:H8"/>
    <mergeCell ref="C14:H14"/>
    <mergeCell ref="D16:H16"/>
    <mergeCell ref="D17:H17"/>
    <mergeCell ref="D18:H21"/>
    <mergeCell ref="D22:H22"/>
    <mergeCell ref="F39:I39"/>
    <mergeCell ref="G40:H40"/>
  </mergeCells>
  <printOptions headings="false" gridLines="false" gridLinesSet="true" horizontalCentered="true" verticalCentered="false"/>
  <pageMargins left="0.539583333333333" right="0.39375" top="0.39375" bottom="0.63125" header="0.511811023622047" footer="0.393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>&amp;CCHA MS01-4-BC-Lot4.xlsx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70" activeCellId="0" sqref="H70:H94"/>
    </sheetView>
  </sheetViews>
  <sheetFormatPr defaultColWidth="11.53515625" defaultRowHeight="12.8" customHeight="true" zeroHeight="true" outlineLevelRow="0" outlineLevelCol="0"/>
  <cols>
    <col collapsed="false" customWidth="true" hidden="false" outlineLevel="0" max="1" min="1" style="1" width="7.21"/>
    <col collapsed="false" customWidth="true" hidden="false" outlineLevel="0" max="2" min="2" style="2" width="3.74"/>
    <col collapsed="false" customWidth="true" hidden="false" outlineLevel="0" max="6" min="6" style="2" width="10.32"/>
    <col collapsed="false" customWidth="true" hidden="false" outlineLevel="0" max="7" min="7" style="1" width="12.49"/>
    <col collapsed="false" customWidth="true" hidden="false" outlineLevel="0" max="8" min="8" style="1" width="9.79"/>
    <col collapsed="false" customWidth="true" hidden="false" outlineLevel="0" max="9" min="9" style="1" width="13.49"/>
    <col collapsed="false" customWidth="true" hidden="false" outlineLevel="0" max="10" min="10" style="2" width="1.52"/>
    <col collapsed="false" customWidth="false" hidden="true" outlineLevel="0" max="1022" min="11" style="2" width="11.52"/>
    <col collapsed="false" customWidth="false" hidden="true" outlineLevel="0" max="16384" min="1023" style="2" width="11.53"/>
  </cols>
  <sheetData>
    <row r="1" customFormat="false" ht="48.6" hidden="false" customHeight="true" outlineLevel="0" collapsed="false">
      <c r="A1" s="30"/>
      <c r="B1" s="30"/>
      <c r="C1" s="30"/>
      <c r="D1" s="30"/>
      <c r="E1" s="30"/>
      <c r="F1" s="30"/>
      <c r="G1" s="30"/>
      <c r="H1" s="30"/>
      <c r="I1" s="30"/>
      <c r="J1" s="30"/>
    </row>
    <row r="2" customFormat="false" ht="28.5" hidden="false" customHeight="true" outlineLevel="0" collapsed="false">
      <c r="A2" s="31" t="s">
        <v>9</v>
      </c>
      <c r="B2" s="31"/>
      <c r="C2" s="31"/>
      <c r="D2" s="31"/>
      <c r="E2" s="31"/>
      <c r="F2" s="31"/>
      <c r="G2" s="31"/>
      <c r="H2" s="31"/>
      <c r="I2" s="31"/>
    </row>
    <row r="3" customFormat="false" ht="4.6" hidden="false" customHeight="true" outlineLevel="0" collapsed="false">
      <c r="C3" s="2"/>
      <c r="D3" s="2"/>
      <c r="E3" s="2"/>
    </row>
    <row r="4" customFormat="false" ht="10.15" hidden="false" customHeight="true" outlineLevel="0" collapsed="false">
      <c r="C4" s="2"/>
      <c r="D4" s="2"/>
      <c r="E4" s="2"/>
    </row>
    <row r="5" customFormat="false" ht="39" hidden="false" customHeight="true" outlineLevel="0" collapsed="false">
      <c r="C5" s="32" t="s">
        <v>10</v>
      </c>
      <c r="D5" s="32"/>
      <c r="E5" s="32"/>
      <c r="F5" s="32"/>
      <c r="G5" s="32"/>
      <c r="H5" s="32"/>
      <c r="I5" s="33"/>
      <c r="J5" s="34"/>
      <c r="K5" s="34"/>
      <c r="L5" s="34"/>
      <c r="M5" s="34"/>
      <c r="N5" s="34"/>
    </row>
    <row r="6" customFormat="false" ht="12.8" hidden="false" customHeight="false" outlineLevel="0" collapsed="false">
      <c r="C6" s="2"/>
      <c r="D6" s="2"/>
      <c r="E6" s="2"/>
    </row>
    <row r="7" s="38" customFormat="true" ht="22.2" hidden="false" customHeight="true" outlineLevel="0" collapsed="false">
      <c r="A7" s="35" t="s">
        <v>11</v>
      </c>
      <c r="B7" s="35" t="s">
        <v>12</v>
      </c>
      <c r="C7" s="35"/>
      <c r="D7" s="35"/>
      <c r="E7" s="35"/>
      <c r="F7" s="35"/>
      <c r="G7" s="36" t="s">
        <v>13</v>
      </c>
      <c r="H7" s="35" t="s">
        <v>14</v>
      </c>
      <c r="I7" s="37" t="s">
        <v>15</v>
      </c>
      <c r="AMI7" s="2"/>
      <c r="AMJ7" s="2"/>
    </row>
    <row r="8" customFormat="false" ht="15" hidden="false" customHeight="true" outlineLevel="0" collapsed="false">
      <c r="A8" s="39" t="s">
        <v>16</v>
      </c>
      <c r="B8" s="40" t="s">
        <v>17</v>
      </c>
      <c r="C8" s="40"/>
      <c r="D8" s="40"/>
      <c r="E8" s="40"/>
      <c r="F8" s="40"/>
      <c r="G8" s="41" t="n">
        <v>74.8</v>
      </c>
      <c r="H8" s="42"/>
      <c r="I8" s="43" t="n">
        <f aca="false">G8*H8</f>
        <v>0</v>
      </c>
    </row>
    <row r="9" customFormat="false" ht="10.5" hidden="false" customHeight="true" outlineLevel="0" collapsed="false">
      <c r="A9" s="44"/>
      <c r="B9" s="45"/>
      <c r="C9" s="46" t="s">
        <v>18</v>
      </c>
      <c r="D9" s="46"/>
      <c r="E9" s="46"/>
      <c r="F9" s="46"/>
      <c r="G9" s="47" t="n">
        <v>0</v>
      </c>
      <c r="H9" s="48"/>
      <c r="I9" s="49" t="n">
        <f aca="false">G9*H9</f>
        <v>0</v>
      </c>
    </row>
    <row r="10" customFormat="false" ht="10.5" hidden="false" customHeight="true" outlineLevel="0" collapsed="false">
      <c r="A10" s="44"/>
      <c r="B10" s="45"/>
      <c r="C10" s="50" t="s">
        <v>19</v>
      </c>
      <c r="D10" s="50"/>
      <c r="E10" s="50"/>
      <c r="F10" s="50"/>
      <c r="G10" s="47" t="n">
        <v>0</v>
      </c>
      <c r="H10" s="48"/>
      <c r="I10" s="49" t="n">
        <f aca="false">G10*H10</f>
        <v>0</v>
      </c>
    </row>
    <row r="11" customFormat="false" ht="10.5" hidden="false" customHeight="true" outlineLevel="0" collapsed="false">
      <c r="A11" s="44"/>
      <c r="B11" s="45"/>
      <c r="C11" s="50" t="s">
        <v>20</v>
      </c>
      <c r="D11" s="50"/>
      <c r="E11" s="50"/>
      <c r="F11" s="50"/>
      <c r="G11" s="47" t="n">
        <v>0</v>
      </c>
      <c r="H11" s="48"/>
      <c r="I11" s="49" t="n">
        <f aca="false">G11*H11</f>
        <v>0</v>
      </c>
    </row>
    <row r="12" customFormat="false" ht="15" hidden="false" customHeight="true" outlineLevel="0" collapsed="false">
      <c r="A12" s="39" t="s">
        <v>21</v>
      </c>
      <c r="B12" s="40" t="s">
        <v>22</v>
      </c>
      <c r="C12" s="40"/>
      <c r="D12" s="40"/>
      <c r="E12" s="40"/>
      <c r="F12" s="40"/>
      <c r="G12" s="41" t="n">
        <v>74.4</v>
      </c>
      <c r="H12" s="42"/>
      <c r="I12" s="43" t="n">
        <f aca="false">G12*H12</f>
        <v>0</v>
      </c>
    </row>
    <row r="13" customFormat="false" ht="10.5" hidden="false" customHeight="true" outlineLevel="0" collapsed="false">
      <c r="A13" s="44"/>
      <c r="B13" s="45"/>
      <c r="C13" s="46" t="s">
        <v>18</v>
      </c>
      <c r="D13" s="46"/>
      <c r="E13" s="46"/>
      <c r="F13" s="46"/>
      <c r="G13" s="47" t="n">
        <v>0</v>
      </c>
      <c r="H13" s="48"/>
      <c r="I13" s="49" t="n">
        <f aca="false">G13*H13</f>
        <v>0</v>
      </c>
    </row>
    <row r="14" customFormat="false" ht="10.5" hidden="false" customHeight="true" outlineLevel="0" collapsed="false">
      <c r="A14" s="44"/>
      <c r="B14" s="45"/>
      <c r="C14" s="50" t="s">
        <v>19</v>
      </c>
      <c r="D14" s="50"/>
      <c r="E14" s="50"/>
      <c r="F14" s="50"/>
      <c r="G14" s="47" t="n">
        <v>0</v>
      </c>
      <c r="H14" s="48"/>
      <c r="I14" s="49" t="n">
        <f aca="false">G14*H14</f>
        <v>0</v>
      </c>
    </row>
    <row r="15" customFormat="false" ht="10.5" hidden="false" customHeight="true" outlineLevel="0" collapsed="false">
      <c r="A15" s="44"/>
      <c r="B15" s="45"/>
      <c r="C15" s="50" t="s">
        <v>20</v>
      </c>
      <c r="D15" s="50"/>
      <c r="E15" s="50"/>
      <c r="F15" s="50"/>
      <c r="G15" s="47" t="n">
        <v>0</v>
      </c>
      <c r="H15" s="48"/>
      <c r="I15" s="49" t="n">
        <f aca="false">G15*H15</f>
        <v>0</v>
      </c>
    </row>
    <row r="16" customFormat="false" ht="12.8" hidden="false" customHeight="true" outlineLevel="0" collapsed="false">
      <c r="A16" s="39" t="s">
        <v>23</v>
      </c>
      <c r="B16" s="40" t="s">
        <v>24</v>
      </c>
      <c r="C16" s="40"/>
      <c r="D16" s="40"/>
      <c r="E16" s="40"/>
      <c r="F16" s="40"/>
      <c r="G16" s="41" t="n">
        <v>205.28</v>
      </c>
      <c r="H16" s="42"/>
      <c r="I16" s="43" t="n">
        <f aca="false">G16*H16</f>
        <v>0</v>
      </c>
    </row>
    <row r="17" customFormat="false" ht="10.5" hidden="false" customHeight="true" outlineLevel="0" collapsed="false">
      <c r="A17" s="44"/>
      <c r="B17" s="45"/>
      <c r="C17" s="46" t="s">
        <v>18</v>
      </c>
      <c r="D17" s="46"/>
      <c r="E17" s="46"/>
      <c r="F17" s="46"/>
      <c r="G17" s="47" t="n">
        <v>0</v>
      </c>
      <c r="H17" s="48"/>
      <c r="I17" s="49" t="n">
        <f aca="false">G17*H17</f>
        <v>0</v>
      </c>
    </row>
    <row r="18" customFormat="false" ht="10.5" hidden="false" customHeight="true" outlineLevel="0" collapsed="false">
      <c r="A18" s="44"/>
      <c r="B18" s="45"/>
      <c r="C18" s="50" t="s">
        <v>19</v>
      </c>
      <c r="D18" s="50"/>
      <c r="E18" s="50"/>
      <c r="F18" s="50"/>
      <c r="G18" s="47" t="n">
        <v>0</v>
      </c>
      <c r="H18" s="48"/>
      <c r="I18" s="49" t="n">
        <f aca="false">G18*H18</f>
        <v>0</v>
      </c>
    </row>
    <row r="19" customFormat="false" ht="10.5" hidden="false" customHeight="true" outlineLevel="0" collapsed="false">
      <c r="A19" s="44"/>
      <c r="B19" s="45"/>
      <c r="C19" s="50" t="s">
        <v>20</v>
      </c>
      <c r="D19" s="50"/>
      <c r="E19" s="50"/>
      <c r="F19" s="50"/>
      <c r="G19" s="47" t="n">
        <v>0</v>
      </c>
      <c r="H19" s="48"/>
      <c r="I19" s="49" t="n">
        <f aca="false">G19*H19</f>
        <v>0</v>
      </c>
    </row>
    <row r="20" customFormat="false" ht="19.65" hidden="false" customHeight="true" outlineLevel="0" collapsed="false">
      <c r="A20" s="39" t="s">
        <v>25</v>
      </c>
      <c r="B20" s="40" t="s">
        <v>26</v>
      </c>
      <c r="C20" s="40"/>
      <c r="D20" s="40"/>
      <c r="E20" s="40"/>
      <c r="F20" s="40"/>
      <c r="G20" s="41" t="n">
        <v>83.3</v>
      </c>
      <c r="H20" s="42"/>
      <c r="I20" s="43" t="n">
        <f aca="false">G20*H20</f>
        <v>0</v>
      </c>
    </row>
    <row r="21" customFormat="false" ht="10.5" hidden="false" customHeight="true" outlineLevel="0" collapsed="false">
      <c r="A21" s="44"/>
      <c r="B21" s="45"/>
      <c r="C21" s="46" t="s">
        <v>18</v>
      </c>
      <c r="D21" s="46"/>
      <c r="E21" s="46"/>
      <c r="F21" s="46"/>
      <c r="G21" s="47" t="n">
        <v>0</v>
      </c>
      <c r="H21" s="48"/>
      <c r="I21" s="49" t="n">
        <f aca="false">G21*H21</f>
        <v>0</v>
      </c>
    </row>
    <row r="22" customFormat="false" ht="10.5" hidden="false" customHeight="true" outlineLevel="0" collapsed="false">
      <c r="A22" s="44"/>
      <c r="B22" s="45"/>
      <c r="C22" s="50" t="s">
        <v>19</v>
      </c>
      <c r="D22" s="50"/>
      <c r="E22" s="50"/>
      <c r="F22" s="50"/>
      <c r="G22" s="47" t="n">
        <v>0</v>
      </c>
      <c r="H22" s="48"/>
      <c r="I22" s="49" t="n">
        <f aca="false">G22*H22</f>
        <v>0</v>
      </c>
    </row>
    <row r="23" customFormat="false" ht="10.5" hidden="false" customHeight="true" outlineLevel="0" collapsed="false">
      <c r="A23" s="44"/>
      <c r="B23" s="45"/>
      <c r="C23" s="50" t="s">
        <v>20</v>
      </c>
      <c r="D23" s="50"/>
      <c r="E23" s="50"/>
      <c r="F23" s="50"/>
      <c r="G23" s="47" t="n">
        <v>0</v>
      </c>
      <c r="H23" s="48"/>
      <c r="I23" s="49" t="n">
        <f aca="false">G23*H23</f>
        <v>0</v>
      </c>
    </row>
    <row r="24" customFormat="false" ht="19.65" hidden="false" customHeight="true" outlineLevel="0" collapsed="false">
      <c r="A24" s="39" t="s">
        <v>27</v>
      </c>
      <c r="B24" s="40" t="s">
        <v>28</v>
      </c>
      <c r="C24" s="40"/>
      <c r="D24" s="40"/>
      <c r="E24" s="40"/>
      <c r="F24" s="40"/>
      <c r="G24" s="41" t="n">
        <v>96.9</v>
      </c>
      <c r="H24" s="42"/>
      <c r="I24" s="43" t="n">
        <f aca="false">G24*H24</f>
        <v>0</v>
      </c>
    </row>
    <row r="25" customFormat="false" ht="10.5" hidden="false" customHeight="true" outlineLevel="0" collapsed="false">
      <c r="A25" s="44"/>
      <c r="B25" s="45"/>
      <c r="C25" s="46" t="s">
        <v>18</v>
      </c>
      <c r="D25" s="46"/>
      <c r="E25" s="46"/>
      <c r="F25" s="46"/>
      <c r="G25" s="47" t="n">
        <v>0</v>
      </c>
      <c r="H25" s="48"/>
      <c r="I25" s="49" t="n">
        <f aca="false">G25*H25</f>
        <v>0</v>
      </c>
    </row>
    <row r="26" customFormat="false" ht="10.5" hidden="false" customHeight="true" outlineLevel="0" collapsed="false">
      <c r="A26" s="44"/>
      <c r="B26" s="45"/>
      <c r="C26" s="50" t="s">
        <v>19</v>
      </c>
      <c r="D26" s="50"/>
      <c r="E26" s="50"/>
      <c r="F26" s="50"/>
      <c r="G26" s="47" t="n">
        <v>0</v>
      </c>
      <c r="H26" s="48"/>
      <c r="I26" s="49" t="n">
        <f aca="false">G26*H26</f>
        <v>0</v>
      </c>
    </row>
    <row r="27" customFormat="false" ht="10.5" hidden="false" customHeight="true" outlineLevel="0" collapsed="false">
      <c r="A27" s="44"/>
      <c r="B27" s="45"/>
      <c r="C27" s="50" t="s">
        <v>20</v>
      </c>
      <c r="D27" s="50"/>
      <c r="E27" s="50"/>
      <c r="F27" s="50"/>
      <c r="G27" s="47" t="n">
        <v>0</v>
      </c>
      <c r="H27" s="48"/>
      <c r="I27" s="49" t="n">
        <f aca="false">G27*H27</f>
        <v>0</v>
      </c>
    </row>
    <row r="28" customFormat="false" ht="19.65" hidden="false" customHeight="true" outlineLevel="0" collapsed="false">
      <c r="A28" s="39" t="s">
        <v>29</v>
      </c>
      <c r="B28" s="40" t="s">
        <v>30</v>
      </c>
      <c r="C28" s="40"/>
      <c r="D28" s="40"/>
      <c r="E28" s="40"/>
      <c r="F28" s="40"/>
      <c r="G28" s="41" t="n">
        <v>193.8</v>
      </c>
      <c r="H28" s="42"/>
      <c r="I28" s="43" t="n">
        <f aca="false">G28*H28</f>
        <v>0</v>
      </c>
    </row>
    <row r="29" customFormat="false" ht="10.5" hidden="false" customHeight="true" outlineLevel="0" collapsed="false">
      <c r="A29" s="44"/>
      <c r="B29" s="45"/>
      <c r="C29" s="46" t="s">
        <v>18</v>
      </c>
      <c r="D29" s="46"/>
      <c r="E29" s="46"/>
      <c r="F29" s="46"/>
      <c r="G29" s="47" t="n">
        <v>0</v>
      </c>
      <c r="H29" s="48"/>
      <c r="I29" s="49" t="n">
        <f aca="false">G29*H29</f>
        <v>0</v>
      </c>
    </row>
    <row r="30" customFormat="false" ht="10.5" hidden="false" customHeight="true" outlineLevel="0" collapsed="false">
      <c r="A30" s="44"/>
      <c r="B30" s="45"/>
      <c r="C30" s="50" t="s">
        <v>19</v>
      </c>
      <c r="D30" s="50"/>
      <c r="E30" s="50"/>
      <c r="F30" s="50"/>
      <c r="G30" s="47" t="n">
        <v>0</v>
      </c>
      <c r="H30" s="48"/>
      <c r="I30" s="49" t="n">
        <f aca="false">G30*H30</f>
        <v>0</v>
      </c>
    </row>
    <row r="31" customFormat="false" ht="10.5" hidden="false" customHeight="true" outlineLevel="0" collapsed="false">
      <c r="A31" s="44"/>
      <c r="B31" s="45"/>
      <c r="C31" s="50" t="s">
        <v>20</v>
      </c>
      <c r="D31" s="50"/>
      <c r="E31" s="50"/>
      <c r="F31" s="50"/>
      <c r="G31" s="47" t="n">
        <v>0</v>
      </c>
      <c r="H31" s="48"/>
      <c r="I31" s="49" t="n">
        <f aca="false">G31*H31</f>
        <v>0</v>
      </c>
    </row>
    <row r="32" customFormat="false" ht="15" hidden="false" customHeight="true" outlineLevel="0" collapsed="false">
      <c r="A32" s="39" t="s">
        <v>31</v>
      </c>
      <c r="B32" s="40" t="s">
        <v>32</v>
      </c>
      <c r="C32" s="40"/>
      <c r="D32" s="40"/>
      <c r="E32" s="40"/>
      <c r="F32" s="40"/>
      <c r="G32" s="41" t="n">
        <v>75.23</v>
      </c>
      <c r="H32" s="42"/>
      <c r="I32" s="43" t="n">
        <f aca="false">G32*H32</f>
        <v>0</v>
      </c>
    </row>
    <row r="33" customFormat="false" ht="10.5" hidden="false" customHeight="true" outlineLevel="0" collapsed="false">
      <c r="A33" s="44"/>
      <c r="B33" s="45"/>
      <c r="C33" s="46" t="s">
        <v>18</v>
      </c>
      <c r="D33" s="46"/>
      <c r="E33" s="46"/>
      <c r="F33" s="46"/>
      <c r="G33" s="47" t="n">
        <v>0</v>
      </c>
      <c r="H33" s="48"/>
      <c r="I33" s="49" t="n">
        <f aca="false">G33*H33</f>
        <v>0</v>
      </c>
    </row>
    <row r="34" customFormat="false" ht="10.5" hidden="false" customHeight="true" outlineLevel="0" collapsed="false">
      <c r="A34" s="44"/>
      <c r="B34" s="45"/>
      <c r="C34" s="50" t="s">
        <v>19</v>
      </c>
      <c r="D34" s="50"/>
      <c r="E34" s="50"/>
      <c r="F34" s="50"/>
      <c r="G34" s="47" t="n">
        <v>0</v>
      </c>
      <c r="H34" s="48"/>
      <c r="I34" s="49" t="n">
        <f aca="false">G34*H34</f>
        <v>0</v>
      </c>
    </row>
    <row r="35" customFormat="false" ht="10.5" hidden="false" customHeight="true" outlineLevel="0" collapsed="false">
      <c r="A35" s="44"/>
      <c r="B35" s="45"/>
      <c r="C35" s="50" t="s">
        <v>20</v>
      </c>
      <c r="D35" s="50"/>
      <c r="E35" s="50"/>
      <c r="F35" s="50"/>
      <c r="G35" s="47" t="n">
        <v>0</v>
      </c>
      <c r="H35" s="48"/>
      <c r="I35" s="49" t="n">
        <f aca="false">G35*H35</f>
        <v>0</v>
      </c>
    </row>
    <row r="36" s="57" customFormat="true" ht="15" hidden="false" customHeight="true" outlineLevel="0" collapsed="false">
      <c r="A36" s="39" t="s">
        <v>33</v>
      </c>
      <c r="B36" s="40" t="s">
        <v>34</v>
      </c>
      <c r="C36" s="40"/>
      <c r="D36" s="40"/>
      <c r="E36" s="40"/>
      <c r="F36" s="40"/>
      <c r="G36" s="41" t="n">
        <v>104.55</v>
      </c>
      <c r="H36" s="42"/>
      <c r="I36" s="43" t="n">
        <f aca="false">G36*H36</f>
        <v>0</v>
      </c>
      <c r="J36" s="51"/>
      <c r="K36" s="52" t="s">
        <v>35</v>
      </c>
      <c r="L36" s="52"/>
      <c r="M36" s="52"/>
      <c r="N36" s="52"/>
      <c r="O36" s="52"/>
      <c r="P36" s="53" t="n">
        <f aca="false">+Q36+R36</f>
        <v>2580</v>
      </c>
      <c r="Q36" s="53" t="n">
        <f aca="false">+R36</f>
        <v>1290</v>
      </c>
      <c r="R36" s="53" t="n">
        <v>1290</v>
      </c>
      <c r="S36" s="54"/>
      <c r="T36" s="55" t="n">
        <f aca="false">R36*S36</f>
        <v>0</v>
      </c>
      <c r="U36" s="56" t="s">
        <v>36</v>
      </c>
      <c r="V36" s="52" t="s">
        <v>35</v>
      </c>
      <c r="W36" s="52"/>
      <c r="X36" s="52"/>
      <c r="Y36" s="52"/>
      <c r="Z36" s="52"/>
      <c r="AA36" s="53" t="n">
        <f aca="false">+AB36+AC36</f>
        <v>2580</v>
      </c>
      <c r="AB36" s="53" t="n">
        <f aca="false">+AC36</f>
        <v>1290</v>
      </c>
      <c r="AC36" s="53" t="n">
        <v>1290</v>
      </c>
      <c r="AD36" s="54"/>
      <c r="AE36" s="55" t="n">
        <f aca="false">AC36*AD36</f>
        <v>0</v>
      </c>
      <c r="AF36" s="56" t="s">
        <v>36</v>
      </c>
      <c r="AG36" s="52" t="s">
        <v>35</v>
      </c>
      <c r="AH36" s="52"/>
      <c r="AI36" s="52"/>
      <c r="AJ36" s="52"/>
      <c r="AK36" s="52"/>
      <c r="AL36" s="53" t="n">
        <f aca="false">+AM36+AN36</f>
        <v>2580</v>
      </c>
      <c r="AM36" s="53" t="n">
        <f aca="false">+AN36</f>
        <v>1290</v>
      </c>
      <c r="AN36" s="53" t="n">
        <v>1290</v>
      </c>
      <c r="AO36" s="54"/>
      <c r="AP36" s="55" t="n">
        <f aca="false">AN36*AO36</f>
        <v>0</v>
      </c>
      <c r="AQ36" s="56" t="s">
        <v>36</v>
      </c>
      <c r="AR36" s="52" t="s">
        <v>35</v>
      </c>
      <c r="AS36" s="52"/>
      <c r="AT36" s="52"/>
      <c r="AU36" s="52"/>
      <c r="AV36" s="52"/>
      <c r="AW36" s="53" t="n">
        <f aca="false">+AX36+AY36</f>
        <v>2580</v>
      </c>
      <c r="AX36" s="53" t="n">
        <f aca="false">+AY36</f>
        <v>1290</v>
      </c>
      <c r="AY36" s="53" t="n">
        <v>1290</v>
      </c>
      <c r="AZ36" s="54"/>
      <c r="BA36" s="55" t="n">
        <f aca="false">AY36*AZ36</f>
        <v>0</v>
      </c>
      <c r="BB36" s="56" t="s">
        <v>36</v>
      </c>
      <c r="BC36" s="52" t="s">
        <v>35</v>
      </c>
      <c r="BD36" s="52"/>
      <c r="BE36" s="52"/>
      <c r="BF36" s="52"/>
      <c r="BG36" s="52"/>
      <c r="BH36" s="53" t="n">
        <f aca="false">+BI36+BJ36</f>
        <v>2580</v>
      </c>
      <c r="BI36" s="53" t="n">
        <f aca="false">+BJ36</f>
        <v>1290</v>
      </c>
      <c r="BJ36" s="53" t="n">
        <v>1290</v>
      </c>
      <c r="BK36" s="54"/>
      <c r="BL36" s="55" t="n">
        <f aca="false">BJ36*BK36</f>
        <v>0</v>
      </c>
      <c r="BM36" s="56" t="s">
        <v>36</v>
      </c>
      <c r="BN36" s="52" t="s">
        <v>35</v>
      </c>
      <c r="BO36" s="52"/>
      <c r="BP36" s="52"/>
      <c r="BQ36" s="52"/>
      <c r="BR36" s="52"/>
      <c r="BS36" s="53" t="n">
        <f aca="false">+BT36+BU36</f>
        <v>2580</v>
      </c>
      <c r="BT36" s="53" t="n">
        <f aca="false">+BU36</f>
        <v>1290</v>
      </c>
      <c r="BU36" s="53" t="n">
        <v>1290</v>
      </c>
      <c r="BV36" s="54"/>
      <c r="BW36" s="55" t="n">
        <f aca="false">BU36*BV36</f>
        <v>0</v>
      </c>
      <c r="BX36" s="56" t="s">
        <v>36</v>
      </c>
      <c r="BY36" s="52" t="s">
        <v>35</v>
      </c>
      <c r="BZ36" s="52"/>
      <c r="CA36" s="52"/>
      <c r="CB36" s="52"/>
      <c r="CC36" s="52"/>
      <c r="CD36" s="53" t="n">
        <f aca="false">+CE36+CF36</f>
        <v>2580</v>
      </c>
      <c r="CE36" s="53" t="n">
        <f aca="false">+CF36</f>
        <v>1290</v>
      </c>
      <c r="CF36" s="53" t="n">
        <v>1290</v>
      </c>
      <c r="CG36" s="54"/>
      <c r="CH36" s="55" t="n">
        <f aca="false">CF36*CG36</f>
        <v>0</v>
      </c>
      <c r="CI36" s="56" t="s">
        <v>36</v>
      </c>
      <c r="CJ36" s="52" t="s">
        <v>35</v>
      </c>
      <c r="CK36" s="52"/>
      <c r="CL36" s="52"/>
      <c r="CM36" s="52"/>
      <c r="CN36" s="52"/>
      <c r="CO36" s="53" t="n">
        <f aca="false">+CP36+CQ36</f>
        <v>2580</v>
      </c>
      <c r="CP36" s="53" t="n">
        <f aca="false">+CQ36</f>
        <v>1290</v>
      </c>
      <c r="CQ36" s="53" t="n">
        <v>1290</v>
      </c>
      <c r="CR36" s="54"/>
      <c r="CS36" s="55" t="n">
        <f aca="false">CQ36*CR36</f>
        <v>0</v>
      </c>
      <c r="CT36" s="56" t="s">
        <v>36</v>
      </c>
      <c r="CU36" s="52" t="s">
        <v>35</v>
      </c>
      <c r="CV36" s="52"/>
      <c r="CW36" s="52"/>
      <c r="CX36" s="52"/>
      <c r="CY36" s="52"/>
      <c r="CZ36" s="53" t="n">
        <f aca="false">+DA36+DB36</f>
        <v>2580</v>
      </c>
      <c r="DA36" s="53" t="n">
        <f aca="false">+DB36</f>
        <v>1290</v>
      </c>
      <c r="DB36" s="53" t="n">
        <v>1290</v>
      </c>
      <c r="DC36" s="54"/>
      <c r="DD36" s="55" t="n">
        <f aca="false">DB36*DC36</f>
        <v>0</v>
      </c>
      <c r="DE36" s="56" t="s">
        <v>36</v>
      </c>
      <c r="DF36" s="52" t="s">
        <v>35</v>
      </c>
      <c r="DG36" s="52"/>
      <c r="DH36" s="52"/>
      <c r="DI36" s="52"/>
      <c r="DJ36" s="52"/>
      <c r="DK36" s="53" t="n">
        <f aca="false">+DL36+DM36</f>
        <v>2580</v>
      </c>
      <c r="DL36" s="53" t="n">
        <f aca="false">+DM36</f>
        <v>1290</v>
      </c>
      <c r="DM36" s="53" t="n">
        <v>1290</v>
      </c>
      <c r="DN36" s="54"/>
      <c r="DO36" s="55" t="n">
        <f aca="false">DM36*DN36</f>
        <v>0</v>
      </c>
      <c r="DP36" s="56" t="s">
        <v>36</v>
      </c>
      <c r="DQ36" s="52" t="s">
        <v>35</v>
      </c>
      <c r="DR36" s="52"/>
      <c r="DS36" s="52"/>
      <c r="DT36" s="52"/>
      <c r="DU36" s="52"/>
      <c r="DV36" s="53" t="n">
        <f aca="false">+DW36+DX36</f>
        <v>2580</v>
      </c>
      <c r="DW36" s="53" t="n">
        <f aca="false">+DX36</f>
        <v>1290</v>
      </c>
      <c r="DX36" s="53" t="n">
        <v>1290</v>
      </c>
      <c r="DY36" s="54"/>
      <c r="DZ36" s="55" t="n">
        <f aca="false">DX36*DY36</f>
        <v>0</v>
      </c>
      <c r="EA36" s="56" t="s">
        <v>36</v>
      </c>
      <c r="EB36" s="52" t="s">
        <v>35</v>
      </c>
      <c r="EC36" s="52"/>
      <c r="ED36" s="52"/>
      <c r="EE36" s="52"/>
      <c r="EF36" s="52"/>
      <c r="EG36" s="53" t="n">
        <f aca="false">+EH36+EI36</f>
        <v>2580</v>
      </c>
      <c r="EH36" s="53" t="n">
        <f aca="false">+EI36</f>
        <v>1290</v>
      </c>
      <c r="EI36" s="53" t="n">
        <v>1290</v>
      </c>
      <c r="EJ36" s="54"/>
      <c r="EK36" s="55" t="n">
        <f aca="false">EI36*EJ36</f>
        <v>0</v>
      </c>
      <c r="EL36" s="56" t="s">
        <v>36</v>
      </c>
      <c r="EM36" s="52" t="s">
        <v>35</v>
      </c>
      <c r="EN36" s="52"/>
      <c r="EO36" s="52"/>
      <c r="EP36" s="52"/>
      <c r="EQ36" s="52"/>
      <c r="ER36" s="53" t="n">
        <f aca="false">+ES36+ET36</f>
        <v>2580</v>
      </c>
      <c r="ES36" s="53" t="n">
        <f aca="false">+ET36</f>
        <v>1290</v>
      </c>
      <c r="ET36" s="53" t="n">
        <v>1290</v>
      </c>
      <c r="EU36" s="54"/>
      <c r="EV36" s="55" t="n">
        <f aca="false">ET36*EU36</f>
        <v>0</v>
      </c>
      <c r="EW36" s="56" t="s">
        <v>36</v>
      </c>
      <c r="EX36" s="52" t="s">
        <v>35</v>
      </c>
      <c r="EY36" s="52"/>
      <c r="EZ36" s="52"/>
      <c r="FA36" s="52"/>
      <c r="FB36" s="52"/>
      <c r="FC36" s="53" t="n">
        <f aca="false">+FD36+FE36</f>
        <v>2580</v>
      </c>
      <c r="FD36" s="53" t="n">
        <f aca="false">+FE36</f>
        <v>1290</v>
      </c>
      <c r="FE36" s="53" t="n">
        <v>1290</v>
      </c>
      <c r="FF36" s="54"/>
      <c r="FG36" s="55" t="n">
        <f aca="false">FE36*FF36</f>
        <v>0</v>
      </c>
      <c r="FH36" s="56" t="s">
        <v>36</v>
      </c>
      <c r="FI36" s="52" t="s">
        <v>35</v>
      </c>
      <c r="FJ36" s="52"/>
      <c r="FK36" s="52"/>
      <c r="FL36" s="52"/>
      <c r="FM36" s="52"/>
      <c r="FN36" s="53" t="n">
        <f aca="false">+FO36+FP36</f>
        <v>2580</v>
      </c>
      <c r="FO36" s="53" t="n">
        <f aca="false">+FP36</f>
        <v>1290</v>
      </c>
      <c r="FP36" s="53" t="n">
        <v>1290</v>
      </c>
      <c r="FQ36" s="54"/>
      <c r="FR36" s="55" t="n">
        <f aca="false">FP36*FQ36</f>
        <v>0</v>
      </c>
      <c r="FS36" s="56" t="s">
        <v>36</v>
      </c>
      <c r="FT36" s="52" t="s">
        <v>35</v>
      </c>
      <c r="FU36" s="52"/>
      <c r="FV36" s="52"/>
      <c r="FW36" s="52"/>
      <c r="FX36" s="52"/>
      <c r="FY36" s="53" t="n">
        <f aca="false">+FZ36+GA36</f>
        <v>2580</v>
      </c>
      <c r="FZ36" s="53" t="n">
        <f aca="false">+GA36</f>
        <v>1290</v>
      </c>
      <c r="GA36" s="53" t="n">
        <v>1290</v>
      </c>
      <c r="GB36" s="54"/>
      <c r="GC36" s="55" t="n">
        <f aca="false">GA36*GB36</f>
        <v>0</v>
      </c>
      <c r="GD36" s="56" t="s">
        <v>36</v>
      </c>
      <c r="GE36" s="52" t="s">
        <v>35</v>
      </c>
      <c r="GF36" s="52"/>
      <c r="GG36" s="52"/>
      <c r="GH36" s="52"/>
      <c r="GI36" s="52"/>
      <c r="GJ36" s="53" t="n">
        <f aca="false">+GK36+GL36</f>
        <v>2580</v>
      </c>
      <c r="GK36" s="53" t="n">
        <f aca="false">+GL36</f>
        <v>1290</v>
      </c>
      <c r="GL36" s="53" t="n">
        <v>1290</v>
      </c>
      <c r="GM36" s="54"/>
      <c r="GN36" s="55" t="n">
        <f aca="false">GL36*GM36</f>
        <v>0</v>
      </c>
      <c r="GO36" s="56" t="s">
        <v>36</v>
      </c>
      <c r="GP36" s="52" t="s">
        <v>35</v>
      </c>
      <c r="GQ36" s="52"/>
      <c r="GR36" s="52"/>
      <c r="GS36" s="52"/>
      <c r="GT36" s="52"/>
      <c r="GU36" s="53" t="n">
        <f aca="false">+GV36+GW36</f>
        <v>2580</v>
      </c>
      <c r="GV36" s="53" t="n">
        <f aca="false">+GW36</f>
        <v>1290</v>
      </c>
      <c r="GW36" s="53" t="n">
        <v>1290</v>
      </c>
      <c r="GX36" s="54"/>
      <c r="GY36" s="55" t="n">
        <f aca="false">GW36*GX36</f>
        <v>0</v>
      </c>
      <c r="GZ36" s="56" t="s">
        <v>36</v>
      </c>
      <c r="HA36" s="52" t="s">
        <v>35</v>
      </c>
      <c r="HB36" s="52"/>
      <c r="HC36" s="52"/>
      <c r="HD36" s="52"/>
      <c r="HE36" s="52"/>
      <c r="HF36" s="53" t="n">
        <f aca="false">+HG36+HH36</f>
        <v>2580</v>
      </c>
      <c r="HG36" s="53" t="n">
        <f aca="false">+HH36</f>
        <v>1290</v>
      </c>
      <c r="HH36" s="53" t="n">
        <v>1290</v>
      </c>
      <c r="HI36" s="54"/>
      <c r="HJ36" s="55" t="n">
        <f aca="false">HH36*HI36</f>
        <v>0</v>
      </c>
      <c r="HK36" s="56" t="s">
        <v>36</v>
      </c>
      <c r="HL36" s="52" t="s">
        <v>35</v>
      </c>
      <c r="HM36" s="52"/>
      <c r="HN36" s="52"/>
      <c r="HO36" s="52"/>
      <c r="HP36" s="52"/>
      <c r="HQ36" s="53" t="n">
        <f aca="false">+HR36+HS36</f>
        <v>2580</v>
      </c>
      <c r="HR36" s="53" t="n">
        <f aca="false">+HS36</f>
        <v>1290</v>
      </c>
      <c r="HS36" s="53" t="n">
        <v>1290</v>
      </c>
      <c r="HT36" s="54"/>
      <c r="HU36" s="55" t="n">
        <f aca="false">HS36*HT36</f>
        <v>0</v>
      </c>
      <c r="HV36" s="56" t="s">
        <v>36</v>
      </c>
      <c r="HW36" s="52" t="s">
        <v>35</v>
      </c>
      <c r="HX36" s="52"/>
      <c r="HY36" s="52"/>
      <c r="HZ36" s="52"/>
      <c r="IA36" s="52"/>
      <c r="IB36" s="53" t="n">
        <f aca="false">+IC36+ID36</f>
        <v>2580</v>
      </c>
      <c r="IC36" s="53" t="n">
        <f aca="false">+ID36</f>
        <v>1290</v>
      </c>
      <c r="ID36" s="53" t="n">
        <v>1290</v>
      </c>
      <c r="IE36" s="54"/>
      <c r="IF36" s="55" t="n">
        <f aca="false">ID36*IE36</f>
        <v>0</v>
      </c>
      <c r="IG36" s="56" t="s">
        <v>36</v>
      </c>
      <c r="IH36" s="52" t="s">
        <v>35</v>
      </c>
      <c r="II36" s="52"/>
      <c r="IJ36" s="52"/>
      <c r="IK36" s="52"/>
      <c r="IL36" s="52"/>
      <c r="IM36" s="53" t="n">
        <f aca="false">+IN36+IO36</f>
        <v>2580</v>
      </c>
      <c r="IN36" s="53" t="n">
        <f aca="false">+IO36</f>
        <v>1290</v>
      </c>
      <c r="IO36" s="53" t="n">
        <v>1290</v>
      </c>
      <c r="IP36" s="54"/>
      <c r="IQ36" s="55" t="n">
        <f aca="false">IO36*IP36</f>
        <v>0</v>
      </c>
      <c r="IR36" s="56" t="s">
        <v>36</v>
      </c>
      <c r="IS36" s="52" t="s">
        <v>35</v>
      </c>
      <c r="IT36" s="52"/>
      <c r="IU36" s="52"/>
      <c r="IV36" s="52"/>
      <c r="IW36" s="52"/>
      <c r="IX36" s="53" t="n">
        <f aca="false">+IY36+IZ36</f>
        <v>2580</v>
      </c>
      <c r="IY36" s="53" t="n">
        <f aca="false">+IZ36</f>
        <v>1290</v>
      </c>
      <c r="IZ36" s="53" t="n">
        <v>1290</v>
      </c>
      <c r="JA36" s="54"/>
      <c r="JB36" s="55" t="n">
        <f aca="false">IZ36*JA36</f>
        <v>0</v>
      </c>
      <c r="JC36" s="56" t="s">
        <v>36</v>
      </c>
      <c r="JD36" s="52" t="s">
        <v>35</v>
      </c>
      <c r="JE36" s="52"/>
      <c r="JF36" s="52"/>
      <c r="JG36" s="52"/>
      <c r="JH36" s="52"/>
      <c r="JI36" s="53" t="n">
        <f aca="false">+JJ36+JK36</f>
        <v>2580</v>
      </c>
      <c r="JJ36" s="53" t="n">
        <f aca="false">+JK36</f>
        <v>1290</v>
      </c>
      <c r="JK36" s="53" t="n">
        <v>1290</v>
      </c>
      <c r="JL36" s="54"/>
      <c r="JM36" s="55" t="n">
        <f aca="false">JK36*JL36</f>
        <v>0</v>
      </c>
      <c r="JN36" s="56" t="s">
        <v>36</v>
      </c>
      <c r="JO36" s="52" t="s">
        <v>35</v>
      </c>
      <c r="JP36" s="52"/>
      <c r="JQ36" s="52"/>
      <c r="JR36" s="52"/>
      <c r="JS36" s="52"/>
      <c r="JT36" s="53" t="n">
        <f aca="false">+JU36+JV36</f>
        <v>2580</v>
      </c>
      <c r="JU36" s="53" t="n">
        <f aca="false">+JV36</f>
        <v>1290</v>
      </c>
      <c r="JV36" s="53" t="n">
        <v>1290</v>
      </c>
      <c r="JW36" s="54"/>
      <c r="JX36" s="55" t="n">
        <f aca="false">JV36*JW36</f>
        <v>0</v>
      </c>
      <c r="JY36" s="56" t="s">
        <v>36</v>
      </c>
      <c r="JZ36" s="52" t="s">
        <v>35</v>
      </c>
      <c r="KA36" s="52"/>
      <c r="KB36" s="52"/>
      <c r="KC36" s="52"/>
      <c r="KD36" s="52"/>
      <c r="KE36" s="53" t="n">
        <f aca="false">+KF36+KG36</f>
        <v>2580</v>
      </c>
      <c r="KF36" s="53" t="n">
        <f aca="false">+KG36</f>
        <v>1290</v>
      </c>
      <c r="KG36" s="53" t="n">
        <v>1290</v>
      </c>
      <c r="KH36" s="54"/>
      <c r="KI36" s="55" t="n">
        <f aca="false">KG36*KH36</f>
        <v>0</v>
      </c>
      <c r="KJ36" s="56" t="s">
        <v>36</v>
      </c>
      <c r="KK36" s="52" t="s">
        <v>35</v>
      </c>
      <c r="KL36" s="52"/>
      <c r="KM36" s="52"/>
      <c r="KN36" s="52"/>
      <c r="KO36" s="52"/>
      <c r="KP36" s="53" t="n">
        <f aca="false">+KQ36+KR36</f>
        <v>2580</v>
      </c>
      <c r="KQ36" s="53" t="n">
        <f aca="false">+KR36</f>
        <v>1290</v>
      </c>
      <c r="KR36" s="53" t="n">
        <v>1290</v>
      </c>
      <c r="KS36" s="54"/>
      <c r="KT36" s="55" t="n">
        <f aca="false">KR36*KS36</f>
        <v>0</v>
      </c>
      <c r="KU36" s="56" t="s">
        <v>36</v>
      </c>
      <c r="KV36" s="52" t="s">
        <v>35</v>
      </c>
      <c r="KW36" s="52"/>
      <c r="KX36" s="52"/>
      <c r="KY36" s="52"/>
      <c r="KZ36" s="52"/>
      <c r="LA36" s="53" t="n">
        <f aca="false">+LB36+LC36</f>
        <v>2580</v>
      </c>
      <c r="LB36" s="53" t="n">
        <f aca="false">+LC36</f>
        <v>1290</v>
      </c>
      <c r="LC36" s="53" t="n">
        <v>1290</v>
      </c>
      <c r="LD36" s="54"/>
      <c r="LE36" s="55" t="n">
        <f aca="false">LC36*LD36</f>
        <v>0</v>
      </c>
      <c r="LF36" s="56" t="s">
        <v>36</v>
      </c>
      <c r="LG36" s="52" t="s">
        <v>35</v>
      </c>
      <c r="LH36" s="52"/>
      <c r="LI36" s="52"/>
      <c r="LJ36" s="52"/>
      <c r="LK36" s="52"/>
      <c r="LL36" s="53" t="n">
        <f aca="false">+LM36+LN36</f>
        <v>2580</v>
      </c>
      <c r="LM36" s="53" t="n">
        <f aca="false">+LN36</f>
        <v>1290</v>
      </c>
      <c r="LN36" s="53" t="n">
        <v>1290</v>
      </c>
      <c r="LO36" s="54"/>
      <c r="LP36" s="55" t="n">
        <f aca="false">LN36*LO36</f>
        <v>0</v>
      </c>
      <c r="LQ36" s="56" t="s">
        <v>36</v>
      </c>
      <c r="LR36" s="52" t="s">
        <v>35</v>
      </c>
      <c r="LS36" s="52"/>
      <c r="LT36" s="52"/>
      <c r="LU36" s="52"/>
      <c r="LV36" s="52"/>
      <c r="LW36" s="53" t="n">
        <f aca="false">+LX36+LY36</f>
        <v>2580</v>
      </c>
      <c r="LX36" s="53" t="n">
        <f aca="false">+LY36</f>
        <v>1290</v>
      </c>
      <c r="LY36" s="53" t="n">
        <v>1290</v>
      </c>
      <c r="LZ36" s="54"/>
      <c r="MA36" s="55" t="n">
        <f aca="false">LY36*LZ36</f>
        <v>0</v>
      </c>
      <c r="MB36" s="56" t="s">
        <v>36</v>
      </c>
      <c r="MC36" s="52" t="s">
        <v>35</v>
      </c>
      <c r="MD36" s="52"/>
      <c r="ME36" s="52"/>
      <c r="MF36" s="52"/>
      <c r="MG36" s="52"/>
      <c r="MH36" s="53" t="n">
        <f aca="false">+MI36+MJ36</f>
        <v>2580</v>
      </c>
      <c r="MI36" s="53" t="n">
        <f aca="false">+MJ36</f>
        <v>1290</v>
      </c>
      <c r="MJ36" s="53" t="n">
        <v>1290</v>
      </c>
      <c r="MK36" s="54"/>
      <c r="ML36" s="55" t="n">
        <f aca="false">MJ36*MK36</f>
        <v>0</v>
      </c>
      <c r="MM36" s="56" t="s">
        <v>36</v>
      </c>
      <c r="MN36" s="52" t="s">
        <v>35</v>
      </c>
      <c r="MO36" s="52"/>
      <c r="MP36" s="52"/>
      <c r="MQ36" s="52"/>
      <c r="MR36" s="52"/>
      <c r="MS36" s="53" t="n">
        <f aca="false">+MT36+MU36</f>
        <v>2580</v>
      </c>
      <c r="MT36" s="53" t="n">
        <f aca="false">+MU36</f>
        <v>1290</v>
      </c>
      <c r="MU36" s="53" t="n">
        <v>1290</v>
      </c>
      <c r="MV36" s="54"/>
      <c r="MW36" s="55" t="n">
        <f aca="false">MU36*MV36</f>
        <v>0</v>
      </c>
      <c r="MX36" s="56" t="s">
        <v>36</v>
      </c>
      <c r="MY36" s="52" t="s">
        <v>35</v>
      </c>
      <c r="MZ36" s="52"/>
      <c r="NA36" s="52"/>
      <c r="NB36" s="52"/>
      <c r="NC36" s="52"/>
      <c r="ND36" s="53" t="n">
        <f aca="false">+NE36+NF36</f>
        <v>2580</v>
      </c>
      <c r="NE36" s="53" t="n">
        <f aca="false">+NF36</f>
        <v>1290</v>
      </c>
      <c r="NF36" s="53" t="n">
        <v>1290</v>
      </c>
      <c r="NG36" s="54"/>
      <c r="NH36" s="55" t="n">
        <f aca="false">NF36*NG36</f>
        <v>0</v>
      </c>
      <c r="NI36" s="56" t="s">
        <v>36</v>
      </c>
      <c r="NJ36" s="52" t="s">
        <v>35</v>
      </c>
      <c r="NK36" s="52"/>
      <c r="NL36" s="52"/>
      <c r="NM36" s="52"/>
      <c r="NN36" s="52"/>
      <c r="NO36" s="53" t="n">
        <f aca="false">+NP36+NQ36</f>
        <v>2580</v>
      </c>
      <c r="NP36" s="53" t="n">
        <f aca="false">+NQ36</f>
        <v>1290</v>
      </c>
      <c r="NQ36" s="53" t="n">
        <v>1290</v>
      </c>
      <c r="NR36" s="54"/>
      <c r="NS36" s="55" t="n">
        <f aca="false">NQ36*NR36</f>
        <v>0</v>
      </c>
      <c r="NT36" s="56" t="s">
        <v>36</v>
      </c>
      <c r="NU36" s="52" t="s">
        <v>35</v>
      </c>
      <c r="NV36" s="52"/>
      <c r="NW36" s="52"/>
      <c r="NX36" s="52"/>
      <c r="NY36" s="52"/>
      <c r="NZ36" s="53" t="n">
        <f aca="false">+OA36+OB36</f>
        <v>2580</v>
      </c>
      <c r="OA36" s="53" t="n">
        <f aca="false">+OB36</f>
        <v>1290</v>
      </c>
      <c r="OB36" s="53" t="n">
        <v>1290</v>
      </c>
      <c r="OC36" s="54"/>
      <c r="OD36" s="55" t="n">
        <f aca="false">OB36*OC36</f>
        <v>0</v>
      </c>
      <c r="OE36" s="56" t="s">
        <v>36</v>
      </c>
      <c r="OF36" s="52" t="s">
        <v>35</v>
      </c>
      <c r="OG36" s="52"/>
      <c r="OH36" s="52"/>
      <c r="OI36" s="52"/>
      <c r="OJ36" s="52"/>
      <c r="OK36" s="53" t="n">
        <f aca="false">+OL36+OM36</f>
        <v>2580</v>
      </c>
      <c r="OL36" s="53" t="n">
        <f aca="false">+OM36</f>
        <v>1290</v>
      </c>
      <c r="OM36" s="53" t="n">
        <v>1290</v>
      </c>
      <c r="ON36" s="54"/>
      <c r="OO36" s="55" t="n">
        <f aca="false">OM36*ON36</f>
        <v>0</v>
      </c>
      <c r="OP36" s="56" t="s">
        <v>36</v>
      </c>
      <c r="OQ36" s="52" t="s">
        <v>35</v>
      </c>
      <c r="OR36" s="52"/>
      <c r="OS36" s="52"/>
      <c r="OT36" s="52"/>
      <c r="OU36" s="52"/>
      <c r="OV36" s="53" t="n">
        <f aca="false">+OW36+OX36</f>
        <v>2580</v>
      </c>
      <c r="OW36" s="53" t="n">
        <f aca="false">+OX36</f>
        <v>1290</v>
      </c>
      <c r="OX36" s="53" t="n">
        <v>1290</v>
      </c>
      <c r="OY36" s="54"/>
      <c r="OZ36" s="55" t="n">
        <f aca="false">OX36*OY36</f>
        <v>0</v>
      </c>
      <c r="PA36" s="56" t="s">
        <v>36</v>
      </c>
      <c r="PB36" s="52" t="s">
        <v>35</v>
      </c>
      <c r="PC36" s="52"/>
      <c r="PD36" s="52"/>
      <c r="PE36" s="52"/>
      <c r="PF36" s="52"/>
      <c r="PG36" s="53" t="n">
        <f aca="false">+PH36+PI36</f>
        <v>2580</v>
      </c>
      <c r="PH36" s="53" t="n">
        <f aca="false">+PI36</f>
        <v>1290</v>
      </c>
      <c r="PI36" s="53" t="n">
        <v>1290</v>
      </c>
      <c r="PJ36" s="54"/>
      <c r="PK36" s="55" t="n">
        <f aca="false">PI36*PJ36</f>
        <v>0</v>
      </c>
      <c r="PL36" s="56" t="s">
        <v>36</v>
      </c>
      <c r="PM36" s="52" t="s">
        <v>35</v>
      </c>
      <c r="PN36" s="52"/>
      <c r="PO36" s="52"/>
      <c r="PP36" s="52"/>
      <c r="PQ36" s="52"/>
      <c r="PR36" s="53" t="n">
        <f aca="false">+PS36+PT36</f>
        <v>2580</v>
      </c>
      <c r="PS36" s="53" t="n">
        <f aca="false">+PT36</f>
        <v>1290</v>
      </c>
      <c r="PT36" s="53" t="n">
        <v>1290</v>
      </c>
      <c r="PU36" s="54"/>
      <c r="PV36" s="55" t="n">
        <f aca="false">PT36*PU36</f>
        <v>0</v>
      </c>
      <c r="PW36" s="56" t="s">
        <v>36</v>
      </c>
      <c r="PX36" s="52" t="s">
        <v>35</v>
      </c>
      <c r="PY36" s="52"/>
      <c r="PZ36" s="52"/>
      <c r="QA36" s="52"/>
      <c r="QB36" s="52"/>
      <c r="QC36" s="53" t="n">
        <f aca="false">+QD36+QE36</f>
        <v>2580</v>
      </c>
      <c r="QD36" s="53" t="n">
        <f aca="false">+QE36</f>
        <v>1290</v>
      </c>
      <c r="QE36" s="53" t="n">
        <v>1290</v>
      </c>
      <c r="QF36" s="54"/>
      <c r="QG36" s="55" t="n">
        <f aca="false">QE36*QF36</f>
        <v>0</v>
      </c>
      <c r="QH36" s="56" t="s">
        <v>36</v>
      </c>
      <c r="QI36" s="52" t="s">
        <v>35</v>
      </c>
      <c r="QJ36" s="52"/>
      <c r="QK36" s="52"/>
      <c r="QL36" s="52"/>
      <c r="QM36" s="52"/>
      <c r="QN36" s="53" t="n">
        <f aca="false">+QO36+QP36</f>
        <v>2580</v>
      </c>
      <c r="QO36" s="53" t="n">
        <f aca="false">+QP36</f>
        <v>1290</v>
      </c>
      <c r="QP36" s="53" t="n">
        <v>1290</v>
      </c>
      <c r="QQ36" s="54"/>
      <c r="QR36" s="55" t="n">
        <f aca="false">QP36*QQ36</f>
        <v>0</v>
      </c>
      <c r="QS36" s="56" t="s">
        <v>36</v>
      </c>
      <c r="QT36" s="52" t="s">
        <v>35</v>
      </c>
      <c r="QU36" s="52"/>
      <c r="QV36" s="52"/>
      <c r="QW36" s="52"/>
      <c r="QX36" s="52"/>
      <c r="QY36" s="53" t="n">
        <f aca="false">+QZ36+RA36</f>
        <v>2580</v>
      </c>
      <c r="QZ36" s="53" t="n">
        <f aca="false">+RA36</f>
        <v>1290</v>
      </c>
      <c r="RA36" s="53" t="n">
        <v>1290</v>
      </c>
      <c r="RB36" s="54"/>
      <c r="RC36" s="55" t="n">
        <f aca="false">RA36*RB36</f>
        <v>0</v>
      </c>
      <c r="RD36" s="56" t="s">
        <v>36</v>
      </c>
      <c r="RE36" s="52" t="s">
        <v>35</v>
      </c>
      <c r="RF36" s="52"/>
      <c r="RG36" s="52"/>
      <c r="RH36" s="52"/>
      <c r="RI36" s="52"/>
      <c r="RJ36" s="53" t="n">
        <f aca="false">+RK36+RL36</f>
        <v>2580</v>
      </c>
      <c r="RK36" s="53" t="n">
        <f aca="false">+RL36</f>
        <v>1290</v>
      </c>
      <c r="RL36" s="53" t="n">
        <v>1290</v>
      </c>
      <c r="RM36" s="54"/>
      <c r="RN36" s="55" t="n">
        <f aca="false">RL36*RM36</f>
        <v>0</v>
      </c>
      <c r="RO36" s="56" t="s">
        <v>36</v>
      </c>
      <c r="RP36" s="52" t="s">
        <v>35</v>
      </c>
      <c r="RQ36" s="52"/>
      <c r="RR36" s="52"/>
      <c r="RS36" s="52"/>
      <c r="RT36" s="52"/>
      <c r="RU36" s="53" t="n">
        <f aca="false">+RV36+RW36</f>
        <v>2580</v>
      </c>
      <c r="RV36" s="53" t="n">
        <f aca="false">+RW36</f>
        <v>1290</v>
      </c>
      <c r="RW36" s="53" t="n">
        <v>1290</v>
      </c>
      <c r="RX36" s="54"/>
      <c r="RY36" s="55" t="n">
        <f aca="false">RW36*RX36</f>
        <v>0</v>
      </c>
      <c r="RZ36" s="56" t="s">
        <v>36</v>
      </c>
      <c r="SA36" s="52" t="s">
        <v>35</v>
      </c>
      <c r="SB36" s="52"/>
      <c r="SC36" s="52"/>
      <c r="SD36" s="52"/>
      <c r="SE36" s="52"/>
      <c r="SF36" s="53" t="n">
        <f aca="false">+SG36+SH36</f>
        <v>2580</v>
      </c>
      <c r="SG36" s="53" t="n">
        <f aca="false">+SH36</f>
        <v>1290</v>
      </c>
      <c r="SH36" s="53" t="n">
        <v>1290</v>
      </c>
      <c r="SI36" s="54"/>
      <c r="SJ36" s="55" t="n">
        <f aca="false">SH36*SI36</f>
        <v>0</v>
      </c>
      <c r="SK36" s="56" t="s">
        <v>36</v>
      </c>
      <c r="SL36" s="52" t="s">
        <v>35</v>
      </c>
      <c r="SM36" s="52"/>
      <c r="SN36" s="52"/>
      <c r="SO36" s="52"/>
      <c r="SP36" s="52"/>
      <c r="SQ36" s="53" t="n">
        <f aca="false">+SR36+SS36</f>
        <v>2580</v>
      </c>
      <c r="SR36" s="53" t="n">
        <f aca="false">+SS36</f>
        <v>1290</v>
      </c>
      <c r="SS36" s="53" t="n">
        <v>1290</v>
      </c>
      <c r="ST36" s="54"/>
      <c r="SU36" s="55" t="n">
        <f aca="false">SS36*ST36</f>
        <v>0</v>
      </c>
      <c r="SV36" s="56" t="s">
        <v>36</v>
      </c>
      <c r="SW36" s="52" t="s">
        <v>35</v>
      </c>
      <c r="SX36" s="52"/>
      <c r="SY36" s="52"/>
      <c r="SZ36" s="52"/>
      <c r="TA36" s="52"/>
      <c r="TB36" s="53" t="n">
        <f aca="false">+TC36+TD36</f>
        <v>2580</v>
      </c>
      <c r="TC36" s="53" t="n">
        <f aca="false">+TD36</f>
        <v>1290</v>
      </c>
      <c r="TD36" s="53" t="n">
        <v>1290</v>
      </c>
      <c r="TE36" s="54"/>
      <c r="TF36" s="55" t="n">
        <f aca="false">TD36*TE36</f>
        <v>0</v>
      </c>
      <c r="TG36" s="56" t="s">
        <v>36</v>
      </c>
      <c r="TH36" s="52" t="s">
        <v>35</v>
      </c>
      <c r="TI36" s="52"/>
      <c r="TJ36" s="52"/>
      <c r="TK36" s="52"/>
      <c r="TL36" s="52"/>
      <c r="TM36" s="53" t="n">
        <f aca="false">+TN36+TO36</f>
        <v>2580</v>
      </c>
      <c r="TN36" s="53" t="n">
        <f aca="false">+TO36</f>
        <v>1290</v>
      </c>
      <c r="TO36" s="53" t="n">
        <v>1290</v>
      </c>
      <c r="TP36" s="54"/>
      <c r="TQ36" s="55" t="n">
        <f aca="false">TO36*TP36</f>
        <v>0</v>
      </c>
      <c r="TR36" s="56" t="s">
        <v>36</v>
      </c>
      <c r="TS36" s="52" t="s">
        <v>35</v>
      </c>
      <c r="TT36" s="52"/>
      <c r="TU36" s="52"/>
      <c r="TV36" s="52"/>
      <c r="TW36" s="52"/>
      <c r="TX36" s="53" t="n">
        <f aca="false">+TY36+TZ36</f>
        <v>2580</v>
      </c>
      <c r="TY36" s="53" t="n">
        <f aca="false">+TZ36</f>
        <v>1290</v>
      </c>
      <c r="TZ36" s="53" t="n">
        <v>1290</v>
      </c>
      <c r="UA36" s="54"/>
      <c r="UB36" s="55" t="n">
        <f aca="false">TZ36*UA36</f>
        <v>0</v>
      </c>
      <c r="UC36" s="56" t="s">
        <v>36</v>
      </c>
      <c r="UD36" s="52" t="s">
        <v>35</v>
      </c>
      <c r="UE36" s="52"/>
      <c r="UF36" s="52"/>
      <c r="UG36" s="52"/>
      <c r="UH36" s="52"/>
      <c r="UI36" s="53" t="n">
        <f aca="false">+UJ36+UK36</f>
        <v>2580</v>
      </c>
      <c r="UJ36" s="53" t="n">
        <f aca="false">+UK36</f>
        <v>1290</v>
      </c>
      <c r="UK36" s="53" t="n">
        <v>1290</v>
      </c>
      <c r="UL36" s="54"/>
      <c r="UM36" s="55" t="n">
        <f aca="false">UK36*UL36</f>
        <v>0</v>
      </c>
      <c r="UN36" s="56" t="s">
        <v>36</v>
      </c>
      <c r="UO36" s="52" t="s">
        <v>35</v>
      </c>
      <c r="UP36" s="52"/>
      <c r="UQ36" s="52"/>
      <c r="UR36" s="52"/>
      <c r="US36" s="52"/>
      <c r="UT36" s="53" t="n">
        <f aca="false">+UU36+UV36</f>
        <v>2580</v>
      </c>
      <c r="UU36" s="53" t="n">
        <f aca="false">+UV36</f>
        <v>1290</v>
      </c>
      <c r="UV36" s="53" t="n">
        <v>1290</v>
      </c>
      <c r="UW36" s="54"/>
      <c r="UX36" s="55" t="n">
        <f aca="false">UV36*UW36</f>
        <v>0</v>
      </c>
      <c r="UY36" s="56" t="s">
        <v>36</v>
      </c>
      <c r="UZ36" s="52" t="s">
        <v>35</v>
      </c>
      <c r="VA36" s="52"/>
      <c r="VB36" s="52"/>
      <c r="VC36" s="52"/>
      <c r="VD36" s="52"/>
      <c r="VE36" s="53" t="n">
        <f aca="false">+VF36+VG36</f>
        <v>2580</v>
      </c>
      <c r="VF36" s="53" t="n">
        <f aca="false">+VG36</f>
        <v>1290</v>
      </c>
      <c r="VG36" s="53" t="n">
        <v>1290</v>
      </c>
      <c r="VH36" s="54"/>
      <c r="VI36" s="55" t="n">
        <f aca="false">VG36*VH36</f>
        <v>0</v>
      </c>
      <c r="VJ36" s="56" t="s">
        <v>36</v>
      </c>
      <c r="VK36" s="52" t="s">
        <v>35</v>
      </c>
      <c r="VL36" s="52"/>
      <c r="VM36" s="52"/>
      <c r="VN36" s="52"/>
      <c r="VO36" s="52"/>
      <c r="VP36" s="53" t="n">
        <f aca="false">+VQ36+VR36</f>
        <v>2580</v>
      </c>
      <c r="VQ36" s="53" t="n">
        <f aca="false">+VR36</f>
        <v>1290</v>
      </c>
      <c r="VR36" s="53" t="n">
        <v>1290</v>
      </c>
      <c r="VS36" s="54"/>
      <c r="VT36" s="55" t="n">
        <f aca="false">VR36*VS36</f>
        <v>0</v>
      </c>
      <c r="VU36" s="56" t="s">
        <v>36</v>
      </c>
      <c r="VV36" s="52" t="s">
        <v>35</v>
      </c>
      <c r="VW36" s="52"/>
      <c r="VX36" s="52"/>
      <c r="VY36" s="52"/>
      <c r="VZ36" s="52"/>
      <c r="WA36" s="53" t="n">
        <f aca="false">+WB36+WC36</f>
        <v>2580</v>
      </c>
      <c r="WB36" s="53" t="n">
        <f aca="false">+WC36</f>
        <v>1290</v>
      </c>
      <c r="WC36" s="53" t="n">
        <v>1290</v>
      </c>
      <c r="WD36" s="54"/>
      <c r="WE36" s="55" t="n">
        <f aca="false">WC36*WD36</f>
        <v>0</v>
      </c>
      <c r="WF36" s="56" t="s">
        <v>36</v>
      </c>
      <c r="WG36" s="52" t="s">
        <v>35</v>
      </c>
      <c r="WH36" s="52"/>
      <c r="WI36" s="52"/>
      <c r="WJ36" s="52"/>
      <c r="WK36" s="52"/>
      <c r="WL36" s="53" t="n">
        <f aca="false">+WM36+WN36</f>
        <v>2580</v>
      </c>
      <c r="WM36" s="53" t="n">
        <f aca="false">+WN36</f>
        <v>1290</v>
      </c>
      <c r="WN36" s="53" t="n">
        <v>1290</v>
      </c>
      <c r="WO36" s="54"/>
      <c r="WP36" s="55" t="n">
        <f aca="false">WN36*WO36</f>
        <v>0</v>
      </c>
      <c r="WQ36" s="56" t="s">
        <v>36</v>
      </c>
      <c r="WR36" s="52" t="s">
        <v>35</v>
      </c>
      <c r="WS36" s="52"/>
      <c r="WT36" s="52"/>
      <c r="WU36" s="52"/>
      <c r="WV36" s="52"/>
      <c r="WW36" s="53" t="n">
        <f aca="false">+WX36+WY36</f>
        <v>2580</v>
      </c>
      <c r="WX36" s="53" t="n">
        <f aca="false">+WY36</f>
        <v>1290</v>
      </c>
      <c r="WY36" s="53" t="n">
        <v>1290</v>
      </c>
      <c r="WZ36" s="54"/>
      <c r="XA36" s="55" t="n">
        <f aca="false">WY36*WZ36</f>
        <v>0</v>
      </c>
      <c r="XB36" s="56" t="s">
        <v>36</v>
      </c>
      <c r="XC36" s="52" t="s">
        <v>35</v>
      </c>
      <c r="XD36" s="52"/>
      <c r="XE36" s="52"/>
      <c r="XF36" s="52"/>
      <c r="XG36" s="52"/>
      <c r="XH36" s="53" t="n">
        <f aca="false">+XI36+XJ36</f>
        <v>2580</v>
      </c>
      <c r="XI36" s="53" t="n">
        <f aca="false">+XJ36</f>
        <v>1290</v>
      </c>
      <c r="XJ36" s="53" t="n">
        <v>1290</v>
      </c>
      <c r="XK36" s="54"/>
      <c r="XL36" s="55" t="n">
        <f aca="false">XJ36*XK36</f>
        <v>0</v>
      </c>
      <c r="XM36" s="56" t="s">
        <v>36</v>
      </c>
      <c r="XN36" s="52" t="s">
        <v>35</v>
      </c>
      <c r="XO36" s="52"/>
      <c r="XP36" s="52"/>
      <c r="XQ36" s="52"/>
      <c r="XR36" s="52"/>
      <c r="XS36" s="53" t="n">
        <f aca="false">+XT36+XU36</f>
        <v>2580</v>
      </c>
      <c r="XT36" s="53" t="n">
        <f aca="false">+XU36</f>
        <v>1290</v>
      </c>
      <c r="XU36" s="53" t="n">
        <v>1290</v>
      </c>
      <c r="XV36" s="54"/>
      <c r="XW36" s="55" t="n">
        <f aca="false">XU36*XV36</f>
        <v>0</v>
      </c>
      <c r="XX36" s="56" t="s">
        <v>36</v>
      </c>
      <c r="XY36" s="52" t="s">
        <v>35</v>
      </c>
      <c r="XZ36" s="52"/>
      <c r="YA36" s="52"/>
      <c r="YB36" s="52"/>
      <c r="YC36" s="52"/>
      <c r="YD36" s="53" t="n">
        <f aca="false">+YE36+YF36</f>
        <v>2580</v>
      </c>
      <c r="YE36" s="53" t="n">
        <f aca="false">+YF36</f>
        <v>1290</v>
      </c>
      <c r="YF36" s="53" t="n">
        <v>1290</v>
      </c>
      <c r="YG36" s="54"/>
      <c r="YH36" s="55" t="n">
        <f aca="false">YF36*YG36</f>
        <v>0</v>
      </c>
      <c r="YI36" s="56" t="s">
        <v>36</v>
      </c>
      <c r="YJ36" s="52" t="s">
        <v>35</v>
      </c>
      <c r="YK36" s="52"/>
      <c r="YL36" s="52"/>
      <c r="YM36" s="52"/>
      <c r="YN36" s="52"/>
      <c r="YO36" s="53" t="n">
        <f aca="false">+YP36+YQ36</f>
        <v>2580</v>
      </c>
      <c r="YP36" s="53" t="n">
        <f aca="false">+YQ36</f>
        <v>1290</v>
      </c>
      <c r="YQ36" s="53" t="n">
        <v>1290</v>
      </c>
      <c r="YR36" s="54"/>
      <c r="YS36" s="55" t="n">
        <f aca="false">YQ36*YR36</f>
        <v>0</v>
      </c>
      <c r="YT36" s="56" t="s">
        <v>36</v>
      </c>
      <c r="YU36" s="52" t="s">
        <v>35</v>
      </c>
      <c r="YV36" s="52"/>
      <c r="YW36" s="52"/>
      <c r="YX36" s="52"/>
      <c r="YY36" s="52"/>
      <c r="YZ36" s="53" t="n">
        <f aca="false">+ZA36+ZB36</f>
        <v>2580</v>
      </c>
      <c r="ZA36" s="53" t="n">
        <f aca="false">+ZB36</f>
        <v>1290</v>
      </c>
      <c r="ZB36" s="53" t="n">
        <v>1290</v>
      </c>
      <c r="ZC36" s="54"/>
      <c r="ZD36" s="55" t="n">
        <f aca="false">ZB36*ZC36</f>
        <v>0</v>
      </c>
      <c r="ZE36" s="56" t="s">
        <v>36</v>
      </c>
      <c r="ZF36" s="52" t="s">
        <v>35</v>
      </c>
      <c r="ZG36" s="52"/>
      <c r="ZH36" s="52"/>
      <c r="ZI36" s="52"/>
      <c r="ZJ36" s="52"/>
      <c r="ZK36" s="53" t="n">
        <f aca="false">+ZL36+ZM36</f>
        <v>2580</v>
      </c>
      <c r="ZL36" s="53" t="n">
        <f aca="false">+ZM36</f>
        <v>1290</v>
      </c>
      <c r="ZM36" s="53" t="n">
        <v>1290</v>
      </c>
      <c r="ZN36" s="54"/>
      <c r="ZO36" s="55" t="n">
        <f aca="false">ZM36*ZN36</f>
        <v>0</v>
      </c>
      <c r="ZP36" s="56" t="s">
        <v>36</v>
      </c>
      <c r="ZQ36" s="52" t="s">
        <v>35</v>
      </c>
      <c r="ZR36" s="52"/>
      <c r="ZS36" s="52"/>
      <c r="ZT36" s="52"/>
      <c r="ZU36" s="52"/>
      <c r="ZV36" s="53" t="n">
        <f aca="false">+ZW36+ZX36</f>
        <v>2580</v>
      </c>
      <c r="ZW36" s="53" t="n">
        <f aca="false">+ZX36</f>
        <v>1290</v>
      </c>
      <c r="ZX36" s="53" t="n">
        <v>1290</v>
      </c>
      <c r="ZY36" s="54"/>
      <c r="ZZ36" s="55" t="n">
        <f aca="false">ZX36*ZY36</f>
        <v>0</v>
      </c>
      <c r="AAA36" s="56" t="s">
        <v>36</v>
      </c>
      <c r="AAB36" s="52" t="s">
        <v>35</v>
      </c>
      <c r="AAC36" s="52"/>
      <c r="AAD36" s="52"/>
      <c r="AAE36" s="52"/>
      <c r="AAF36" s="52"/>
      <c r="AAG36" s="53" t="n">
        <f aca="false">+AAH36+AAI36</f>
        <v>2580</v>
      </c>
      <c r="AAH36" s="53" t="n">
        <f aca="false">+AAI36</f>
        <v>1290</v>
      </c>
      <c r="AAI36" s="53" t="n">
        <v>1290</v>
      </c>
      <c r="AAJ36" s="54"/>
      <c r="AAK36" s="55" t="n">
        <f aca="false">AAI36*AAJ36</f>
        <v>0</v>
      </c>
      <c r="AAL36" s="56" t="s">
        <v>36</v>
      </c>
      <c r="AAM36" s="52" t="s">
        <v>35</v>
      </c>
      <c r="AAN36" s="52"/>
      <c r="AAO36" s="52"/>
      <c r="AAP36" s="52"/>
      <c r="AAQ36" s="52"/>
      <c r="AAR36" s="53" t="n">
        <f aca="false">+AAS36+AAT36</f>
        <v>2580</v>
      </c>
      <c r="AAS36" s="53" t="n">
        <f aca="false">+AAT36</f>
        <v>1290</v>
      </c>
      <c r="AAT36" s="53" t="n">
        <v>1290</v>
      </c>
      <c r="AAU36" s="54"/>
      <c r="AAV36" s="55" t="n">
        <f aca="false">AAT36*AAU36</f>
        <v>0</v>
      </c>
      <c r="AAW36" s="56" t="s">
        <v>36</v>
      </c>
      <c r="AAX36" s="52" t="s">
        <v>35</v>
      </c>
      <c r="AAY36" s="52"/>
      <c r="AAZ36" s="52"/>
      <c r="ABA36" s="52"/>
      <c r="ABB36" s="52"/>
      <c r="ABC36" s="53" t="n">
        <f aca="false">+ABD36+ABE36</f>
        <v>2580</v>
      </c>
      <c r="ABD36" s="53" t="n">
        <f aca="false">+ABE36</f>
        <v>1290</v>
      </c>
      <c r="ABE36" s="53" t="n">
        <v>1290</v>
      </c>
      <c r="ABF36" s="54"/>
      <c r="ABG36" s="55" t="n">
        <f aca="false">ABE36*ABF36</f>
        <v>0</v>
      </c>
      <c r="ABH36" s="56" t="s">
        <v>36</v>
      </c>
      <c r="ABI36" s="52" t="s">
        <v>35</v>
      </c>
      <c r="ABJ36" s="52"/>
      <c r="ABK36" s="52"/>
      <c r="ABL36" s="52"/>
      <c r="ABM36" s="52"/>
      <c r="ABN36" s="53" t="n">
        <f aca="false">+ABO36+ABP36</f>
        <v>2580</v>
      </c>
      <c r="ABO36" s="53" t="n">
        <f aca="false">+ABP36</f>
        <v>1290</v>
      </c>
      <c r="ABP36" s="53" t="n">
        <v>1290</v>
      </c>
      <c r="ABQ36" s="54"/>
      <c r="ABR36" s="55" t="n">
        <f aca="false">ABP36*ABQ36</f>
        <v>0</v>
      </c>
      <c r="ABS36" s="56" t="s">
        <v>36</v>
      </c>
      <c r="ABT36" s="52" t="s">
        <v>35</v>
      </c>
      <c r="ABU36" s="52"/>
      <c r="ABV36" s="52"/>
      <c r="ABW36" s="52"/>
      <c r="ABX36" s="52"/>
      <c r="ABY36" s="53" t="n">
        <f aca="false">+ABZ36+ACA36</f>
        <v>2580</v>
      </c>
      <c r="ABZ36" s="53" t="n">
        <f aca="false">+ACA36</f>
        <v>1290</v>
      </c>
      <c r="ACA36" s="53" t="n">
        <v>1290</v>
      </c>
      <c r="ACB36" s="54"/>
      <c r="ACC36" s="55" t="n">
        <f aca="false">ACA36*ACB36</f>
        <v>0</v>
      </c>
      <c r="ACD36" s="56" t="s">
        <v>36</v>
      </c>
      <c r="ACE36" s="52" t="s">
        <v>35</v>
      </c>
      <c r="ACF36" s="52"/>
      <c r="ACG36" s="52"/>
      <c r="ACH36" s="52"/>
      <c r="ACI36" s="52"/>
      <c r="ACJ36" s="53" t="n">
        <f aca="false">+ACK36+ACL36</f>
        <v>2580</v>
      </c>
      <c r="ACK36" s="53" t="n">
        <f aca="false">+ACL36</f>
        <v>1290</v>
      </c>
      <c r="ACL36" s="53" t="n">
        <v>1290</v>
      </c>
      <c r="ACM36" s="54"/>
      <c r="ACN36" s="55" t="n">
        <f aca="false">ACL36*ACM36</f>
        <v>0</v>
      </c>
      <c r="ACO36" s="56" t="s">
        <v>36</v>
      </c>
      <c r="ACP36" s="52" t="s">
        <v>35</v>
      </c>
      <c r="ACQ36" s="52"/>
      <c r="ACR36" s="52"/>
      <c r="ACS36" s="52"/>
      <c r="ACT36" s="52"/>
      <c r="ACU36" s="53" t="n">
        <f aca="false">+ACV36+ACW36</f>
        <v>2580</v>
      </c>
      <c r="ACV36" s="53" t="n">
        <f aca="false">+ACW36</f>
        <v>1290</v>
      </c>
      <c r="ACW36" s="53" t="n">
        <v>1290</v>
      </c>
      <c r="ACX36" s="54"/>
      <c r="ACY36" s="55" t="n">
        <f aca="false">ACW36*ACX36</f>
        <v>0</v>
      </c>
      <c r="ACZ36" s="56" t="s">
        <v>36</v>
      </c>
      <c r="ADA36" s="52" t="s">
        <v>35</v>
      </c>
      <c r="ADB36" s="52"/>
      <c r="ADC36" s="52"/>
      <c r="ADD36" s="52"/>
      <c r="ADE36" s="52"/>
      <c r="ADF36" s="53" t="n">
        <f aca="false">+ADG36+ADH36</f>
        <v>2580</v>
      </c>
      <c r="ADG36" s="53" t="n">
        <f aca="false">+ADH36</f>
        <v>1290</v>
      </c>
      <c r="ADH36" s="53" t="n">
        <v>1290</v>
      </c>
      <c r="ADI36" s="54"/>
      <c r="ADJ36" s="55" t="n">
        <f aca="false">ADH36*ADI36</f>
        <v>0</v>
      </c>
      <c r="ADK36" s="56" t="s">
        <v>36</v>
      </c>
      <c r="ADL36" s="52" t="s">
        <v>35</v>
      </c>
      <c r="ADM36" s="52"/>
      <c r="ADN36" s="52"/>
      <c r="ADO36" s="52"/>
      <c r="ADP36" s="52"/>
      <c r="ADQ36" s="53" t="n">
        <f aca="false">+ADR36+ADS36</f>
        <v>2580</v>
      </c>
      <c r="ADR36" s="53" t="n">
        <f aca="false">+ADS36</f>
        <v>1290</v>
      </c>
      <c r="ADS36" s="53" t="n">
        <v>1290</v>
      </c>
      <c r="ADT36" s="54"/>
      <c r="ADU36" s="55" t="n">
        <f aca="false">ADS36*ADT36</f>
        <v>0</v>
      </c>
      <c r="ADV36" s="56" t="s">
        <v>36</v>
      </c>
      <c r="ADW36" s="52" t="s">
        <v>35</v>
      </c>
      <c r="ADX36" s="52"/>
      <c r="ADY36" s="52"/>
      <c r="ADZ36" s="52"/>
      <c r="AEA36" s="52"/>
      <c r="AEB36" s="53" t="n">
        <f aca="false">+AEC36+AED36</f>
        <v>2580</v>
      </c>
      <c r="AEC36" s="53" t="n">
        <f aca="false">+AED36</f>
        <v>1290</v>
      </c>
      <c r="AED36" s="53" t="n">
        <v>1290</v>
      </c>
      <c r="AEE36" s="54"/>
      <c r="AEF36" s="55" t="n">
        <f aca="false">AED36*AEE36</f>
        <v>0</v>
      </c>
      <c r="AEG36" s="56" t="s">
        <v>36</v>
      </c>
      <c r="AEH36" s="52" t="s">
        <v>35</v>
      </c>
      <c r="AEI36" s="52"/>
      <c r="AEJ36" s="52"/>
      <c r="AEK36" s="52"/>
      <c r="AEL36" s="52"/>
      <c r="AEM36" s="53" t="n">
        <f aca="false">+AEN36+AEO36</f>
        <v>2580</v>
      </c>
      <c r="AEN36" s="53" t="n">
        <f aca="false">+AEO36</f>
        <v>1290</v>
      </c>
      <c r="AEO36" s="53" t="n">
        <v>1290</v>
      </c>
      <c r="AEP36" s="54"/>
      <c r="AEQ36" s="55" t="n">
        <f aca="false">AEO36*AEP36</f>
        <v>0</v>
      </c>
      <c r="AER36" s="56" t="s">
        <v>36</v>
      </c>
      <c r="AES36" s="52" t="s">
        <v>35</v>
      </c>
      <c r="AET36" s="52"/>
      <c r="AEU36" s="52"/>
      <c r="AEV36" s="52"/>
      <c r="AEW36" s="52"/>
      <c r="AEX36" s="53" t="n">
        <f aca="false">+AEY36+AEZ36</f>
        <v>2580</v>
      </c>
      <c r="AEY36" s="53" t="n">
        <f aca="false">+AEZ36</f>
        <v>1290</v>
      </c>
      <c r="AEZ36" s="53" t="n">
        <v>1290</v>
      </c>
      <c r="AFA36" s="54"/>
      <c r="AFB36" s="55" t="n">
        <f aca="false">AEZ36*AFA36</f>
        <v>0</v>
      </c>
      <c r="AFC36" s="56" t="s">
        <v>36</v>
      </c>
      <c r="AFD36" s="52" t="s">
        <v>35</v>
      </c>
      <c r="AFE36" s="52"/>
      <c r="AFF36" s="52"/>
      <c r="AFG36" s="52"/>
      <c r="AFH36" s="52"/>
      <c r="AFI36" s="53" t="n">
        <f aca="false">+AFJ36+AFK36</f>
        <v>2580</v>
      </c>
      <c r="AFJ36" s="53" t="n">
        <f aca="false">+AFK36</f>
        <v>1290</v>
      </c>
      <c r="AFK36" s="53" t="n">
        <v>1290</v>
      </c>
      <c r="AFL36" s="54"/>
      <c r="AFM36" s="55" t="n">
        <f aca="false">AFK36*AFL36</f>
        <v>0</v>
      </c>
      <c r="AFN36" s="56" t="s">
        <v>36</v>
      </c>
      <c r="AFO36" s="52" t="s">
        <v>35</v>
      </c>
      <c r="AFP36" s="52"/>
      <c r="AFQ36" s="52"/>
      <c r="AFR36" s="52"/>
      <c r="AFS36" s="52"/>
      <c r="AFT36" s="53" t="n">
        <f aca="false">+AFU36+AFV36</f>
        <v>2580</v>
      </c>
      <c r="AFU36" s="53" t="n">
        <f aca="false">+AFV36</f>
        <v>1290</v>
      </c>
      <c r="AFV36" s="53" t="n">
        <v>1290</v>
      </c>
      <c r="AFW36" s="54"/>
      <c r="AFX36" s="55" t="n">
        <f aca="false">AFV36*AFW36</f>
        <v>0</v>
      </c>
      <c r="AFY36" s="56" t="s">
        <v>36</v>
      </c>
      <c r="AFZ36" s="52" t="s">
        <v>35</v>
      </c>
      <c r="AGA36" s="52"/>
      <c r="AGB36" s="52"/>
      <c r="AGC36" s="52"/>
      <c r="AGD36" s="52"/>
      <c r="AGE36" s="53" t="n">
        <f aca="false">+AGF36+AGG36</f>
        <v>2580</v>
      </c>
      <c r="AGF36" s="53" t="n">
        <f aca="false">+AGG36</f>
        <v>1290</v>
      </c>
      <c r="AGG36" s="53" t="n">
        <v>1290</v>
      </c>
      <c r="AGH36" s="54"/>
      <c r="AGI36" s="55" t="n">
        <f aca="false">AGG36*AGH36</f>
        <v>0</v>
      </c>
      <c r="AGJ36" s="56" t="s">
        <v>36</v>
      </c>
      <c r="AGK36" s="52" t="s">
        <v>35</v>
      </c>
      <c r="AGL36" s="52"/>
      <c r="AGM36" s="52"/>
      <c r="AGN36" s="52"/>
      <c r="AGO36" s="52"/>
      <c r="AGP36" s="53" t="n">
        <f aca="false">+AGQ36+AGR36</f>
        <v>2580</v>
      </c>
      <c r="AGQ36" s="53" t="n">
        <f aca="false">+AGR36</f>
        <v>1290</v>
      </c>
      <c r="AGR36" s="53" t="n">
        <v>1290</v>
      </c>
      <c r="AGS36" s="54"/>
      <c r="AGT36" s="55" t="n">
        <f aca="false">AGR36*AGS36</f>
        <v>0</v>
      </c>
      <c r="AGU36" s="56" t="s">
        <v>36</v>
      </c>
      <c r="AGV36" s="52" t="s">
        <v>35</v>
      </c>
      <c r="AGW36" s="52"/>
      <c r="AGX36" s="52"/>
      <c r="AGY36" s="52"/>
      <c r="AGZ36" s="52"/>
      <c r="AHA36" s="53" t="n">
        <f aca="false">+AHB36+AHC36</f>
        <v>2580</v>
      </c>
      <c r="AHB36" s="53" t="n">
        <f aca="false">+AHC36</f>
        <v>1290</v>
      </c>
      <c r="AHC36" s="53" t="n">
        <v>1290</v>
      </c>
      <c r="AHD36" s="54"/>
      <c r="AHE36" s="55" t="n">
        <f aca="false">AHC36*AHD36</f>
        <v>0</v>
      </c>
      <c r="AHF36" s="56" t="s">
        <v>36</v>
      </c>
      <c r="AHG36" s="52" t="s">
        <v>35</v>
      </c>
      <c r="AHH36" s="52"/>
      <c r="AHI36" s="52"/>
      <c r="AHJ36" s="52"/>
      <c r="AHK36" s="52"/>
      <c r="AHL36" s="53" t="n">
        <f aca="false">+AHM36+AHN36</f>
        <v>2580</v>
      </c>
      <c r="AHM36" s="53" t="n">
        <f aca="false">+AHN36</f>
        <v>1290</v>
      </c>
      <c r="AHN36" s="53" t="n">
        <v>1290</v>
      </c>
      <c r="AHO36" s="54"/>
      <c r="AHP36" s="55" t="n">
        <f aca="false">AHN36*AHO36</f>
        <v>0</v>
      </c>
      <c r="AHQ36" s="56" t="s">
        <v>36</v>
      </c>
      <c r="AHR36" s="52" t="s">
        <v>35</v>
      </c>
      <c r="AHS36" s="52"/>
      <c r="AHT36" s="52"/>
      <c r="AHU36" s="52"/>
      <c r="AHV36" s="52"/>
      <c r="AHW36" s="53" t="n">
        <f aca="false">+AHX36+AHY36</f>
        <v>2580</v>
      </c>
      <c r="AHX36" s="53" t="n">
        <f aca="false">+AHY36</f>
        <v>1290</v>
      </c>
      <c r="AHY36" s="53" t="n">
        <v>1290</v>
      </c>
      <c r="AHZ36" s="54"/>
      <c r="AIA36" s="55" t="n">
        <f aca="false">AHY36*AHZ36</f>
        <v>0</v>
      </c>
      <c r="AIB36" s="56" t="s">
        <v>36</v>
      </c>
      <c r="AIC36" s="52" t="s">
        <v>35</v>
      </c>
      <c r="AID36" s="52"/>
      <c r="AIE36" s="52"/>
      <c r="AIF36" s="52"/>
      <c r="AIG36" s="52"/>
      <c r="AIH36" s="53" t="n">
        <f aca="false">+AII36+AIJ36</f>
        <v>2580</v>
      </c>
      <c r="AII36" s="53" t="n">
        <f aca="false">+AIJ36</f>
        <v>1290</v>
      </c>
      <c r="AIJ36" s="53" t="n">
        <v>1290</v>
      </c>
      <c r="AIK36" s="54"/>
      <c r="AIL36" s="55" t="n">
        <f aca="false">AIJ36*AIK36</f>
        <v>0</v>
      </c>
      <c r="AIM36" s="56" t="s">
        <v>36</v>
      </c>
      <c r="AIN36" s="52" t="s">
        <v>35</v>
      </c>
      <c r="AIO36" s="52"/>
      <c r="AIP36" s="52"/>
      <c r="AIQ36" s="52"/>
      <c r="AIR36" s="52"/>
      <c r="AIS36" s="53" t="n">
        <f aca="false">+AIT36+AIU36</f>
        <v>2580</v>
      </c>
      <c r="AIT36" s="53" t="n">
        <f aca="false">+AIU36</f>
        <v>1290</v>
      </c>
      <c r="AIU36" s="53" t="n">
        <v>1290</v>
      </c>
      <c r="AIV36" s="54"/>
      <c r="AIW36" s="55" t="n">
        <f aca="false">AIU36*AIV36</f>
        <v>0</v>
      </c>
      <c r="AIX36" s="56" t="s">
        <v>36</v>
      </c>
      <c r="AIY36" s="52" t="s">
        <v>35</v>
      </c>
      <c r="AIZ36" s="52"/>
      <c r="AJA36" s="52"/>
      <c r="AJB36" s="52"/>
      <c r="AJC36" s="52"/>
      <c r="AJD36" s="53" t="n">
        <f aca="false">+AJE36+AJF36</f>
        <v>2580</v>
      </c>
      <c r="AJE36" s="53" t="n">
        <f aca="false">+AJF36</f>
        <v>1290</v>
      </c>
      <c r="AJF36" s="53" t="n">
        <v>1290</v>
      </c>
      <c r="AJG36" s="54"/>
      <c r="AJH36" s="55" t="n">
        <f aca="false">AJF36*AJG36</f>
        <v>0</v>
      </c>
      <c r="AJI36" s="56" t="s">
        <v>36</v>
      </c>
      <c r="AJJ36" s="52" t="s">
        <v>35</v>
      </c>
      <c r="AJK36" s="52"/>
      <c r="AJL36" s="52"/>
      <c r="AJM36" s="52"/>
      <c r="AJN36" s="52"/>
      <c r="AJO36" s="53" t="n">
        <f aca="false">+AJP36+AJQ36</f>
        <v>2580</v>
      </c>
      <c r="AJP36" s="53" t="n">
        <f aca="false">+AJQ36</f>
        <v>1290</v>
      </c>
      <c r="AJQ36" s="53" t="n">
        <v>1290</v>
      </c>
      <c r="AJR36" s="54"/>
      <c r="AJS36" s="55" t="n">
        <f aca="false">AJQ36*AJR36</f>
        <v>0</v>
      </c>
      <c r="AJT36" s="56" t="s">
        <v>36</v>
      </c>
      <c r="AJU36" s="52" t="s">
        <v>35</v>
      </c>
      <c r="AJV36" s="52"/>
      <c r="AJW36" s="52"/>
      <c r="AJX36" s="52"/>
      <c r="AJY36" s="52"/>
      <c r="AJZ36" s="53" t="n">
        <f aca="false">+AKA36+AKB36</f>
        <v>2580</v>
      </c>
      <c r="AKA36" s="53" t="n">
        <f aca="false">+AKB36</f>
        <v>1290</v>
      </c>
      <c r="AKB36" s="53" t="n">
        <v>1290</v>
      </c>
      <c r="AKC36" s="54"/>
      <c r="AKD36" s="55" t="n">
        <f aca="false">AKB36*AKC36</f>
        <v>0</v>
      </c>
      <c r="AKE36" s="56" t="s">
        <v>36</v>
      </c>
      <c r="AKF36" s="52" t="s">
        <v>35</v>
      </c>
      <c r="AKG36" s="52"/>
      <c r="AKH36" s="52"/>
      <c r="AKI36" s="52"/>
      <c r="AKJ36" s="52"/>
      <c r="AKK36" s="53" t="n">
        <f aca="false">+AKL36+AKM36</f>
        <v>2580</v>
      </c>
      <c r="AKL36" s="53" t="n">
        <f aca="false">+AKM36</f>
        <v>1290</v>
      </c>
      <c r="AKM36" s="53" t="n">
        <v>1290</v>
      </c>
      <c r="AKN36" s="54"/>
      <c r="AKO36" s="55" t="n">
        <f aca="false">AKM36*AKN36</f>
        <v>0</v>
      </c>
      <c r="AKP36" s="56" t="s">
        <v>36</v>
      </c>
      <c r="AKQ36" s="52" t="s">
        <v>35</v>
      </c>
      <c r="AKR36" s="52"/>
      <c r="AKS36" s="52"/>
      <c r="AKT36" s="52"/>
      <c r="AKU36" s="52"/>
      <c r="AKV36" s="53" t="n">
        <f aca="false">+AKW36+AKX36</f>
        <v>2580</v>
      </c>
      <c r="AKW36" s="53" t="n">
        <f aca="false">+AKX36</f>
        <v>1290</v>
      </c>
      <c r="AKX36" s="53" t="n">
        <v>1290</v>
      </c>
      <c r="AKY36" s="54"/>
      <c r="AKZ36" s="55" t="n">
        <f aca="false">AKX36*AKY36</f>
        <v>0</v>
      </c>
      <c r="ALA36" s="56" t="s">
        <v>36</v>
      </c>
      <c r="ALB36" s="52" t="s">
        <v>35</v>
      </c>
      <c r="ALC36" s="52"/>
      <c r="ALD36" s="52"/>
      <c r="ALE36" s="52"/>
      <c r="ALF36" s="52"/>
      <c r="ALG36" s="53" t="n">
        <f aca="false">+ALH36+ALI36</f>
        <v>2580</v>
      </c>
      <c r="ALH36" s="53" t="n">
        <f aca="false">+ALI36</f>
        <v>1290</v>
      </c>
      <c r="ALI36" s="53" t="n">
        <v>1290</v>
      </c>
      <c r="ALJ36" s="54"/>
      <c r="ALK36" s="55" t="n">
        <f aca="false">ALI36*ALJ36</f>
        <v>0</v>
      </c>
      <c r="ALL36" s="56" t="s">
        <v>36</v>
      </c>
      <c r="ALM36" s="52" t="s">
        <v>35</v>
      </c>
      <c r="ALN36" s="52"/>
      <c r="ALO36" s="52"/>
      <c r="ALP36" s="52"/>
      <c r="ALQ36" s="52"/>
      <c r="ALR36" s="53" t="n">
        <f aca="false">+ALS36+ALT36</f>
        <v>2580</v>
      </c>
      <c r="ALS36" s="53" t="n">
        <f aca="false">+ALT36</f>
        <v>1290</v>
      </c>
      <c r="ALT36" s="53" t="n">
        <v>1290</v>
      </c>
      <c r="ALU36" s="54"/>
      <c r="ALV36" s="55" t="n">
        <f aca="false">ALT36*ALU36</f>
        <v>0</v>
      </c>
      <c r="ALW36" s="56" t="s">
        <v>36</v>
      </c>
      <c r="ALX36" s="52" t="s">
        <v>35</v>
      </c>
      <c r="ALY36" s="52"/>
      <c r="ALZ36" s="52"/>
      <c r="AMA36" s="52"/>
      <c r="AMB36" s="52"/>
      <c r="AMC36" s="53" t="n">
        <f aca="false">+AMD36+AME36</f>
        <v>2580</v>
      </c>
      <c r="AMD36" s="53" t="n">
        <f aca="false">+AME36</f>
        <v>1290</v>
      </c>
      <c r="AME36" s="53" t="n">
        <v>1290</v>
      </c>
      <c r="AMF36" s="54"/>
      <c r="AMG36" s="55" t="n">
        <f aca="false">AME36*AMF36</f>
        <v>0</v>
      </c>
      <c r="AMH36" s="56" t="s">
        <v>36</v>
      </c>
      <c r="AMI36" s="2"/>
      <c r="AMJ36" s="2"/>
    </row>
    <row r="37" s="57" customFormat="true" ht="10.5" hidden="false" customHeight="true" outlineLevel="0" collapsed="false">
      <c r="A37" s="44"/>
      <c r="B37" s="45"/>
      <c r="C37" s="46" t="s">
        <v>18</v>
      </c>
      <c r="D37" s="46"/>
      <c r="E37" s="46"/>
      <c r="F37" s="46"/>
      <c r="G37" s="47" t="n">
        <v>0</v>
      </c>
      <c r="H37" s="48"/>
      <c r="I37" s="49" t="n">
        <f aca="false">G37*H37</f>
        <v>0</v>
      </c>
      <c r="J37" s="58"/>
      <c r="L37" s="57" t="s">
        <v>18</v>
      </c>
      <c r="P37" s="53" t="n">
        <f aca="false">+Q37+R37</f>
        <v>54</v>
      </c>
      <c r="Q37" s="53" t="n">
        <f aca="false">+R37</f>
        <v>27</v>
      </c>
      <c r="R37" s="53" t="n">
        <v>27</v>
      </c>
      <c r="S37" s="54"/>
      <c r="T37" s="55" t="n">
        <f aca="false">R37*S37</f>
        <v>0</v>
      </c>
      <c r="U37" s="58"/>
      <c r="W37" s="57" t="s">
        <v>18</v>
      </c>
      <c r="AA37" s="53" t="n">
        <f aca="false">+AB37+AC37</f>
        <v>54</v>
      </c>
      <c r="AB37" s="53" t="n">
        <f aca="false">+AC37</f>
        <v>27</v>
      </c>
      <c r="AC37" s="53" t="n">
        <v>27</v>
      </c>
      <c r="AD37" s="54"/>
      <c r="AE37" s="55" t="n">
        <f aca="false">AC37*AD37</f>
        <v>0</v>
      </c>
      <c r="AF37" s="58"/>
      <c r="AH37" s="57" t="s">
        <v>18</v>
      </c>
      <c r="AL37" s="53" t="n">
        <f aca="false">+AM37+AN37</f>
        <v>54</v>
      </c>
      <c r="AM37" s="53" t="n">
        <f aca="false">+AN37</f>
        <v>27</v>
      </c>
      <c r="AN37" s="53" t="n">
        <v>27</v>
      </c>
      <c r="AO37" s="54"/>
      <c r="AP37" s="55" t="n">
        <f aca="false">AN37*AO37</f>
        <v>0</v>
      </c>
      <c r="AQ37" s="58"/>
      <c r="AS37" s="57" t="s">
        <v>18</v>
      </c>
      <c r="AW37" s="53" t="n">
        <f aca="false">+AX37+AY37</f>
        <v>54</v>
      </c>
      <c r="AX37" s="53" t="n">
        <f aca="false">+AY37</f>
        <v>27</v>
      </c>
      <c r="AY37" s="53" t="n">
        <v>27</v>
      </c>
      <c r="AZ37" s="54"/>
      <c r="BA37" s="55" t="n">
        <f aca="false">AY37*AZ37</f>
        <v>0</v>
      </c>
      <c r="BB37" s="58"/>
      <c r="BD37" s="57" t="s">
        <v>18</v>
      </c>
      <c r="BH37" s="53" t="n">
        <f aca="false">+BI37+BJ37</f>
        <v>54</v>
      </c>
      <c r="BI37" s="53" t="n">
        <f aca="false">+BJ37</f>
        <v>27</v>
      </c>
      <c r="BJ37" s="53" t="n">
        <v>27</v>
      </c>
      <c r="BK37" s="54"/>
      <c r="BL37" s="55" t="n">
        <f aca="false">BJ37*BK37</f>
        <v>0</v>
      </c>
      <c r="BM37" s="58"/>
      <c r="BO37" s="57" t="s">
        <v>18</v>
      </c>
      <c r="BS37" s="53" t="n">
        <f aca="false">+BT37+BU37</f>
        <v>54</v>
      </c>
      <c r="BT37" s="53" t="n">
        <f aca="false">+BU37</f>
        <v>27</v>
      </c>
      <c r="BU37" s="53" t="n">
        <v>27</v>
      </c>
      <c r="BV37" s="54"/>
      <c r="BW37" s="55" t="n">
        <f aca="false">BU37*BV37</f>
        <v>0</v>
      </c>
      <c r="BX37" s="58"/>
      <c r="BZ37" s="57" t="s">
        <v>18</v>
      </c>
      <c r="CD37" s="53" t="n">
        <f aca="false">+CE37+CF37</f>
        <v>54</v>
      </c>
      <c r="CE37" s="53" t="n">
        <f aca="false">+CF37</f>
        <v>27</v>
      </c>
      <c r="CF37" s="53" t="n">
        <v>27</v>
      </c>
      <c r="CG37" s="54"/>
      <c r="CH37" s="55" t="n">
        <f aca="false">CF37*CG37</f>
        <v>0</v>
      </c>
      <c r="CI37" s="58"/>
      <c r="CK37" s="57" t="s">
        <v>18</v>
      </c>
      <c r="CO37" s="53" t="n">
        <f aca="false">+CP37+CQ37</f>
        <v>54</v>
      </c>
      <c r="CP37" s="53" t="n">
        <f aca="false">+CQ37</f>
        <v>27</v>
      </c>
      <c r="CQ37" s="53" t="n">
        <v>27</v>
      </c>
      <c r="CR37" s="54"/>
      <c r="CS37" s="55" t="n">
        <f aca="false">CQ37*CR37</f>
        <v>0</v>
      </c>
      <c r="CT37" s="58"/>
      <c r="CV37" s="57" t="s">
        <v>18</v>
      </c>
      <c r="CZ37" s="53" t="n">
        <f aca="false">+DA37+DB37</f>
        <v>54</v>
      </c>
      <c r="DA37" s="53" t="n">
        <f aca="false">+DB37</f>
        <v>27</v>
      </c>
      <c r="DB37" s="53" t="n">
        <v>27</v>
      </c>
      <c r="DC37" s="54"/>
      <c r="DD37" s="55" t="n">
        <f aca="false">DB37*DC37</f>
        <v>0</v>
      </c>
      <c r="DE37" s="58"/>
      <c r="DG37" s="57" t="s">
        <v>18</v>
      </c>
      <c r="DK37" s="53" t="n">
        <f aca="false">+DL37+DM37</f>
        <v>54</v>
      </c>
      <c r="DL37" s="53" t="n">
        <f aca="false">+DM37</f>
        <v>27</v>
      </c>
      <c r="DM37" s="53" t="n">
        <v>27</v>
      </c>
      <c r="DN37" s="54"/>
      <c r="DO37" s="55" t="n">
        <f aca="false">DM37*DN37</f>
        <v>0</v>
      </c>
      <c r="DP37" s="58"/>
      <c r="DR37" s="57" t="s">
        <v>18</v>
      </c>
      <c r="DV37" s="53" t="n">
        <f aca="false">+DW37+DX37</f>
        <v>54</v>
      </c>
      <c r="DW37" s="53" t="n">
        <f aca="false">+DX37</f>
        <v>27</v>
      </c>
      <c r="DX37" s="53" t="n">
        <v>27</v>
      </c>
      <c r="DY37" s="54"/>
      <c r="DZ37" s="55" t="n">
        <f aca="false">DX37*DY37</f>
        <v>0</v>
      </c>
      <c r="EA37" s="58"/>
      <c r="EC37" s="57" t="s">
        <v>18</v>
      </c>
      <c r="EG37" s="53" t="n">
        <f aca="false">+EH37+EI37</f>
        <v>54</v>
      </c>
      <c r="EH37" s="53" t="n">
        <f aca="false">+EI37</f>
        <v>27</v>
      </c>
      <c r="EI37" s="53" t="n">
        <v>27</v>
      </c>
      <c r="EJ37" s="54"/>
      <c r="EK37" s="55" t="n">
        <f aca="false">EI37*EJ37</f>
        <v>0</v>
      </c>
      <c r="EL37" s="58"/>
      <c r="EN37" s="57" t="s">
        <v>18</v>
      </c>
      <c r="ER37" s="53" t="n">
        <f aca="false">+ES37+ET37</f>
        <v>54</v>
      </c>
      <c r="ES37" s="53" t="n">
        <f aca="false">+ET37</f>
        <v>27</v>
      </c>
      <c r="ET37" s="53" t="n">
        <v>27</v>
      </c>
      <c r="EU37" s="54"/>
      <c r="EV37" s="55" t="n">
        <f aca="false">ET37*EU37</f>
        <v>0</v>
      </c>
      <c r="EW37" s="58"/>
      <c r="EY37" s="57" t="s">
        <v>18</v>
      </c>
      <c r="FC37" s="53" t="n">
        <f aca="false">+FD37+FE37</f>
        <v>54</v>
      </c>
      <c r="FD37" s="53" t="n">
        <f aca="false">+FE37</f>
        <v>27</v>
      </c>
      <c r="FE37" s="53" t="n">
        <v>27</v>
      </c>
      <c r="FF37" s="54"/>
      <c r="FG37" s="55" t="n">
        <f aca="false">FE37*FF37</f>
        <v>0</v>
      </c>
      <c r="FH37" s="58"/>
      <c r="FJ37" s="57" t="s">
        <v>18</v>
      </c>
      <c r="FN37" s="53" t="n">
        <f aca="false">+FO37+FP37</f>
        <v>54</v>
      </c>
      <c r="FO37" s="53" t="n">
        <f aca="false">+FP37</f>
        <v>27</v>
      </c>
      <c r="FP37" s="53" t="n">
        <v>27</v>
      </c>
      <c r="FQ37" s="54"/>
      <c r="FR37" s="55" t="n">
        <f aca="false">FP37*FQ37</f>
        <v>0</v>
      </c>
      <c r="FS37" s="58"/>
      <c r="FU37" s="57" t="s">
        <v>18</v>
      </c>
      <c r="FY37" s="53" t="n">
        <f aca="false">+FZ37+GA37</f>
        <v>54</v>
      </c>
      <c r="FZ37" s="53" t="n">
        <f aca="false">+GA37</f>
        <v>27</v>
      </c>
      <c r="GA37" s="53" t="n">
        <v>27</v>
      </c>
      <c r="GB37" s="54"/>
      <c r="GC37" s="55" t="n">
        <f aca="false">GA37*GB37</f>
        <v>0</v>
      </c>
      <c r="GD37" s="58"/>
      <c r="GF37" s="57" t="s">
        <v>18</v>
      </c>
      <c r="GJ37" s="53" t="n">
        <f aca="false">+GK37+GL37</f>
        <v>54</v>
      </c>
      <c r="GK37" s="53" t="n">
        <f aca="false">+GL37</f>
        <v>27</v>
      </c>
      <c r="GL37" s="53" t="n">
        <v>27</v>
      </c>
      <c r="GM37" s="54"/>
      <c r="GN37" s="55" t="n">
        <f aca="false">GL37*GM37</f>
        <v>0</v>
      </c>
      <c r="GO37" s="58"/>
      <c r="GQ37" s="57" t="s">
        <v>18</v>
      </c>
      <c r="GU37" s="53" t="n">
        <f aca="false">+GV37+GW37</f>
        <v>54</v>
      </c>
      <c r="GV37" s="53" t="n">
        <f aca="false">+GW37</f>
        <v>27</v>
      </c>
      <c r="GW37" s="53" t="n">
        <v>27</v>
      </c>
      <c r="GX37" s="54"/>
      <c r="GY37" s="55" t="n">
        <f aca="false">GW37*GX37</f>
        <v>0</v>
      </c>
      <c r="GZ37" s="58"/>
      <c r="HB37" s="57" t="s">
        <v>18</v>
      </c>
      <c r="HF37" s="53" t="n">
        <f aca="false">+HG37+HH37</f>
        <v>54</v>
      </c>
      <c r="HG37" s="53" t="n">
        <f aca="false">+HH37</f>
        <v>27</v>
      </c>
      <c r="HH37" s="53" t="n">
        <v>27</v>
      </c>
      <c r="HI37" s="54"/>
      <c r="HJ37" s="55" t="n">
        <f aca="false">HH37*HI37</f>
        <v>0</v>
      </c>
      <c r="HK37" s="58"/>
      <c r="HM37" s="57" t="s">
        <v>18</v>
      </c>
      <c r="HQ37" s="53" t="n">
        <f aca="false">+HR37+HS37</f>
        <v>54</v>
      </c>
      <c r="HR37" s="53" t="n">
        <f aca="false">+HS37</f>
        <v>27</v>
      </c>
      <c r="HS37" s="53" t="n">
        <v>27</v>
      </c>
      <c r="HT37" s="54"/>
      <c r="HU37" s="55" t="n">
        <f aca="false">HS37*HT37</f>
        <v>0</v>
      </c>
      <c r="HV37" s="58"/>
      <c r="HX37" s="57" t="s">
        <v>18</v>
      </c>
      <c r="IB37" s="53" t="n">
        <f aca="false">+IC37+ID37</f>
        <v>54</v>
      </c>
      <c r="IC37" s="53" t="n">
        <f aca="false">+ID37</f>
        <v>27</v>
      </c>
      <c r="ID37" s="53" t="n">
        <v>27</v>
      </c>
      <c r="IE37" s="54"/>
      <c r="IF37" s="55" t="n">
        <f aca="false">ID37*IE37</f>
        <v>0</v>
      </c>
      <c r="IG37" s="58"/>
      <c r="II37" s="57" t="s">
        <v>18</v>
      </c>
      <c r="IM37" s="53" t="n">
        <f aca="false">+IN37+IO37</f>
        <v>54</v>
      </c>
      <c r="IN37" s="53" t="n">
        <f aca="false">+IO37</f>
        <v>27</v>
      </c>
      <c r="IO37" s="53" t="n">
        <v>27</v>
      </c>
      <c r="IP37" s="54"/>
      <c r="IQ37" s="55" t="n">
        <f aca="false">IO37*IP37</f>
        <v>0</v>
      </c>
      <c r="IR37" s="58"/>
      <c r="IT37" s="57" t="s">
        <v>18</v>
      </c>
      <c r="IX37" s="53" t="n">
        <f aca="false">+IY37+IZ37</f>
        <v>54</v>
      </c>
      <c r="IY37" s="53" t="n">
        <f aca="false">+IZ37</f>
        <v>27</v>
      </c>
      <c r="IZ37" s="53" t="n">
        <v>27</v>
      </c>
      <c r="JA37" s="54"/>
      <c r="JB37" s="55" t="n">
        <f aca="false">IZ37*JA37</f>
        <v>0</v>
      </c>
      <c r="JC37" s="58"/>
      <c r="JE37" s="57" t="s">
        <v>18</v>
      </c>
      <c r="JI37" s="53" t="n">
        <f aca="false">+JJ37+JK37</f>
        <v>54</v>
      </c>
      <c r="JJ37" s="53" t="n">
        <f aca="false">+JK37</f>
        <v>27</v>
      </c>
      <c r="JK37" s="53" t="n">
        <v>27</v>
      </c>
      <c r="JL37" s="54"/>
      <c r="JM37" s="55" t="n">
        <f aca="false">JK37*JL37</f>
        <v>0</v>
      </c>
      <c r="JN37" s="58"/>
      <c r="JP37" s="57" t="s">
        <v>18</v>
      </c>
      <c r="JT37" s="53" t="n">
        <f aca="false">+JU37+JV37</f>
        <v>54</v>
      </c>
      <c r="JU37" s="53" t="n">
        <f aca="false">+JV37</f>
        <v>27</v>
      </c>
      <c r="JV37" s="53" t="n">
        <v>27</v>
      </c>
      <c r="JW37" s="54"/>
      <c r="JX37" s="55" t="n">
        <f aca="false">JV37*JW37</f>
        <v>0</v>
      </c>
      <c r="JY37" s="58"/>
      <c r="KA37" s="57" t="s">
        <v>18</v>
      </c>
      <c r="KE37" s="53" t="n">
        <f aca="false">+KF37+KG37</f>
        <v>54</v>
      </c>
      <c r="KF37" s="53" t="n">
        <f aca="false">+KG37</f>
        <v>27</v>
      </c>
      <c r="KG37" s="53" t="n">
        <v>27</v>
      </c>
      <c r="KH37" s="54"/>
      <c r="KI37" s="55" t="n">
        <f aca="false">KG37*KH37</f>
        <v>0</v>
      </c>
      <c r="KJ37" s="58"/>
      <c r="KL37" s="57" t="s">
        <v>18</v>
      </c>
      <c r="KP37" s="53" t="n">
        <f aca="false">+KQ37+KR37</f>
        <v>54</v>
      </c>
      <c r="KQ37" s="53" t="n">
        <f aca="false">+KR37</f>
        <v>27</v>
      </c>
      <c r="KR37" s="53" t="n">
        <v>27</v>
      </c>
      <c r="KS37" s="54"/>
      <c r="KT37" s="55" t="n">
        <f aca="false">KR37*KS37</f>
        <v>0</v>
      </c>
      <c r="KU37" s="58"/>
      <c r="KW37" s="57" t="s">
        <v>18</v>
      </c>
      <c r="LA37" s="53" t="n">
        <f aca="false">+LB37+LC37</f>
        <v>54</v>
      </c>
      <c r="LB37" s="53" t="n">
        <f aca="false">+LC37</f>
        <v>27</v>
      </c>
      <c r="LC37" s="53" t="n">
        <v>27</v>
      </c>
      <c r="LD37" s="54"/>
      <c r="LE37" s="55" t="n">
        <f aca="false">LC37*LD37</f>
        <v>0</v>
      </c>
      <c r="LF37" s="58"/>
      <c r="LH37" s="57" t="s">
        <v>18</v>
      </c>
      <c r="LL37" s="53" t="n">
        <f aca="false">+LM37+LN37</f>
        <v>54</v>
      </c>
      <c r="LM37" s="53" t="n">
        <f aca="false">+LN37</f>
        <v>27</v>
      </c>
      <c r="LN37" s="53" t="n">
        <v>27</v>
      </c>
      <c r="LO37" s="54"/>
      <c r="LP37" s="55" t="n">
        <f aca="false">LN37*LO37</f>
        <v>0</v>
      </c>
      <c r="LQ37" s="58"/>
      <c r="LS37" s="57" t="s">
        <v>18</v>
      </c>
      <c r="LW37" s="53" t="n">
        <f aca="false">+LX37+LY37</f>
        <v>54</v>
      </c>
      <c r="LX37" s="53" t="n">
        <f aca="false">+LY37</f>
        <v>27</v>
      </c>
      <c r="LY37" s="53" t="n">
        <v>27</v>
      </c>
      <c r="LZ37" s="54"/>
      <c r="MA37" s="55" t="n">
        <f aca="false">LY37*LZ37</f>
        <v>0</v>
      </c>
      <c r="MB37" s="58"/>
      <c r="MD37" s="57" t="s">
        <v>18</v>
      </c>
      <c r="MH37" s="53" t="n">
        <f aca="false">+MI37+MJ37</f>
        <v>54</v>
      </c>
      <c r="MI37" s="53" t="n">
        <f aca="false">+MJ37</f>
        <v>27</v>
      </c>
      <c r="MJ37" s="53" t="n">
        <v>27</v>
      </c>
      <c r="MK37" s="54"/>
      <c r="ML37" s="55" t="n">
        <f aca="false">MJ37*MK37</f>
        <v>0</v>
      </c>
      <c r="MM37" s="58"/>
      <c r="MO37" s="57" t="s">
        <v>18</v>
      </c>
      <c r="MS37" s="53" t="n">
        <f aca="false">+MT37+MU37</f>
        <v>54</v>
      </c>
      <c r="MT37" s="53" t="n">
        <f aca="false">+MU37</f>
        <v>27</v>
      </c>
      <c r="MU37" s="53" t="n">
        <v>27</v>
      </c>
      <c r="MV37" s="54"/>
      <c r="MW37" s="55" t="n">
        <f aca="false">MU37*MV37</f>
        <v>0</v>
      </c>
      <c r="MX37" s="58"/>
      <c r="MZ37" s="57" t="s">
        <v>18</v>
      </c>
      <c r="ND37" s="53" t="n">
        <f aca="false">+NE37+NF37</f>
        <v>54</v>
      </c>
      <c r="NE37" s="53" t="n">
        <f aca="false">+NF37</f>
        <v>27</v>
      </c>
      <c r="NF37" s="53" t="n">
        <v>27</v>
      </c>
      <c r="NG37" s="54"/>
      <c r="NH37" s="55" t="n">
        <f aca="false">NF37*NG37</f>
        <v>0</v>
      </c>
      <c r="NI37" s="58"/>
      <c r="NK37" s="57" t="s">
        <v>18</v>
      </c>
      <c r="NO37" s="53" t="n">
        <f aca="false">+NP37+NQ37</f>
        <v>54</v>
      </c>
      <c r="NP37" s="53" t="n">
        <f aca="false">+NQ37</f>
        <v>27</v>
      </c>
      <c r="NQ37" s="53" t="n">
        <v>27</v>
      </c>
      <c r="NR37" s="54"/>
      <c r="NS37" s="55" t="n">
        <f aca="false">NQ37*NR37</f>
        <v>0</v>
      </c>
      <c r="NT37" s="58"/>
      <c r="NV37" s="57" t="s">
        <v>18</v>
      </c>
      <c r="NZ37" s="53" t="n">
        <f aca="false">+OA37+OB37</f>
        <v>54</v>
      </c>
      <c r="OA37" s="53" t="n">
        <f aca="false">+OB37</f>
        <v>27</v>
      </c>
      <c r="OB37" s="53" t="n">
        <v>27</v>
      </c>
      <c r="OC37" s="54"/>
      <c r="OD37" s="55" t="n">
        <f aca="false">OB37*OC37</f>
        <v>0</v>
      </c>
      <c r="OE37" s="58"/>
      <c r="OG37" s="57" t="s">
        <v>18</v>
      </c>
      <c r="OK37" s="53" t="n">
        <f aca="false">+OL37+OM37</f>
        <v>54</v>
      </c>
      <c r="OL37" s="53" t="n">
        <f aca="false">+OM37</f>
        <v>27</v>
      </c>
      <c r="OM37" s="53" t="n">
        <v>27</v>
      </c>
      <c r="ON37" s="54"/>
      <c r="OO37" s="55" t="n">
        <f aca="false">OM37*ON37</f>
        <v>0</v>
      </c>
      <c r="OP37" s="58"/>
      <c r="OR37" s="57" t="s">
        <v>18</v>
      </c>
      <c r="OV37" s="53" t="n">
        <f aca="false">+OW37+OX37</f>
        <v>54</v>
      </c>
      <c r="OW37" s="53" t="n">
        <f aca="false">+OX37</f>
        <v>27</v>
      </c>
      <c r="OX37" s="53" t="n">
        <v>27</v>
      </c>
      <c r="OY37" s="54"/>
      <c r="OZ37" s="55" t="n">
        <f aca="false">OX37*OY37</f>
        <v>0</v>
      </c>
      <c r="PA37" s="58"/>
      <c r="PC37" s="57" t="s">
        <v>18</v>
      </c>
      <c r="PG37" s="53" t="n">
        <f aca="false">+PH37+PI37</f>
        <v>54</v>
      </c>
      <c r="PH37" s="53" t="n">
        <f aca="false">+PI37</f>
        <v>27</v>
      </c>
      <c r="PI37" s="53" t="n">
        <v>27</v>
      </c>
      <c r="PJ37" s="54"/>
      <c r="PK37" s="55" t="n">
        <f aca="false">PI37*PJ37</f>
        <v>0</v>
      </c>
      <c r="PL37" s="58"/>
      <c r="PN37" s="57" t="s">
        <v>18</v>
      </c>
      <c r="PR37" s="53" t="n">
        <f aca="false">+PS37+PT37</f>
        <v>54</v>
      </c>
      <c r="PS37" s="53" t="n">
        <f aca="false">+PT37</f>
        <v>27</v>
      </c>
      <c r="PT37" s="53" t="n">
        <v>27</v>
      </c>
      <c r="PU37" s="54"/>
      <c r="PV37" s="55" t="n">
        <f aca="false">PT37*PU37</f>
        <v>0</v>
      </c>
      <c r="PW37" s="58"/>
      <c r="PY37" s="57" t="s">
        <v>18</v>
      </c>
      <c r="QC37" s="53" t="n">
        <f aca="false">+QD37+QE37</f>
        <v>54</v>
      </c>
      <c r="QD37" s="53" t="n">
        <f aca="false">+QE37</f>
        <v>27</v>
      </c>
      <c r="QE37" s="53" t="n">
        <v>27</v>
      </c>
      <c r="QF37" s="54"/>
      <c r="QG37" s="55" t="n">
        <f aca="false">QE37*QF37</f>
        <v>0</v>
      </c>
      <c r="QH37" s="58"/>
      <c r="QJ37" s="57" t="s">
        <v>18</v>
      </c>
      <c r="QN37" s="53" t="n">
        <f aca="false">+QO37+QP37</f>
        <v>54</v>
      </c>
      <c r="QO37" s="53" t="n">
        <f aca="false">+QP37</f>
        <v>27</v>
      </c>
      <c r="QP37" s="53" t="n">
        <v>27</v>
      </c>
      <c r="QQ37" s="54"/>
      <c r="QR37" s="55" t="n">
        <f aca="false">QP37*QQ37</f>
        <v>0</v>
      </c>
      <c r="QS37" s="58"/>
      <c r="QU37" s="57" t="s">
        <v>18</v>
      </c>
      <c r="QY37" s="53" t="n">
        <f aca="false">+QZ37+RA37</f>
        <v>54</v>
      </c>
      <c r="QZ37" s="53" t="n">
        <f aca="false">+RA37</f>
        <v>27</v>
      </c>
      <c r="RA37" s="53" t="n">
        <v>27</v>
      </c>
      <c r="RB37" s="54"/>
      <c r="RC37" s="55" t="n">
        <f aca="false">RA37*RB37</f>
        <v>0</v>
      </c>
      <c r="RD37" s="58"/>
      <c r="RF37" s="57" t="s">
        <v>18</v>
      </c>
      <c r="RJ37" s="53" t="n">
        <f aca="false">+RK37+RL37</f>
        <v>54</v>
      </c>
      <c r="RK37" s="53" t="n">
        <f aca="false">+RL37</f>
        <v>27</v>
      </c>
      <c r="RL37" s="53" t="n">
        <v>27</v>
      </c>
      <c r="RM37" s="54"/>
      <c r="RN37" s="55" t="n">
        <f aca="false">RL37*RM37</f>
        <v>0</v>
      </c>
      <c r="RO37" s="58"/>
      <c r="RQ37" s="57" t="s">
        <v>18</v>
      </c>
      <c r="RU37" s="53" t="n">
        <f aca="false">+RV37+RW37</f>
        <v>54</v>
      </c>
      <c r="RV37" s="53" t="n">
        <f aca="false">+RW37</f>
        <v>27</v>
      </c>
      <c r="RW37" s="53" t="n">
        <v>27</v>
      </c>
      <c r="RX37" s="54"/>
      <c r="RY37" s="55" t="n">
        <f aca="false">RW37*RX37</f>
        <v>0</v>
      </c>
      <c r="RZ37" s="58"/>
      <c r="SB37" s="57" t="s">
        <v>18</v>
      </c>
      <c r="SF37" s="53" t="n">
        <f aca="false">+SG37+SH37</f>
        <v>54</v>
      </c>
      <c r="SG37" s="53" t="n">
        <f aca="false">+SH37</f>
        <v>27</v>
      </c>
      <c r="SH37" s="53" t="n">
        <v>27</v>
      </c>
      <c r="SI37" s="54"/>
      <c r="SJ37" s="55" t="n">
        <f aca="false">SH37*SI37</f>
        <v>0</v>
      </c>
      <c r="SK37" s="58"/>
      <c r="SM37" s="57" t="s">
        <v>18</v>
      </c>
      <c r="SQ37" s="53" t="n">
        <f aca="false">+SR37+SS37</f>
        <v>54</v>
      </c>
      <c r="SR37" s="53" t="n">
        <f aca="false">+SS37</f>
        <v>27</v>
      </c>
      <c r="SS37" s="53" t="n">
        <v>27</v>
      </c>
      <c r="ST37" s="54"/>
      <c r="SU37" s="55" t="n">
        <f aca="false">SS37*ST37</f>
        <v>0</v>
      </c>
      <c r="SV37" s="58"/>
      <c r="SX37" s="57" t="s">
        <v>18</v>
      </c>
      <c r="TB37" s="53" t="n">
        <f aca="false">+TC37+TD37</f>
        <v>54</v>
      </c>
      <c r="TC37" s="53" t="n">
        <f aca="false">+TD37</f>
        <v>27</v>
      </c>
      <c r="TD37" s="53" t="n">
        <v>27</v>
      </c>
      <c r="TE37" s="54"/>
      <c r="TF37" s="55" t="n">
        <f aca="false">TD37*TE37</f>
        <v>0</v>
      </c>
      <c r="TG37" s="58"/>
      <c r="TI37" s="57" t="s">
        <v>18</v>
      </c>
      <c r="TM37" s="53" t="n">
        <f aca="false">+TN37+TO37</f>
        <v>54</v>
      </c>
      <c r="TN37" s="53" t="n">
        <f aca="false">+TO37</f>
        <v>27</v>
      </c>
      <c r="TO37" s="53" t="n">
        <v>27</v>
      </c>
      <c r="TP37" s="54"/>
      <c r="TQ37" s="55" t="n">
        <f aca="false">TO37*TP37</f>
        <v>0</v>
      </c>
      <c r="TR37" s="58"/>
      <c r="TT37" s="57" t="s">
        <v>18</v>
      </c>
      <c r="TX37" s="53" t="n">
        <f aca="false">+TY37+TZ37</f>
        <v>54</v>
      </c>
      <c r="TY37" s="53" t="n">
        <f aca="false">+TZ37</f>
        <v>27</v>
      </c>
      <c r="TZ37" s="53" t="n">
        <v>27</v>
      </c>
      <c r="UA37" s="54"/>
      <c r="UB37" s="55" t="n">
        <f aca="false">TZ37*UA37</f>
        <v>0</v>
      </c>
      <c r="UC37" s="58"/>
      <c r="UE37" s="57" t="s">
        <v>18</v>
      </c>
      <c r="UI37" s="53" t="n">
        <f aca="false">+UJ37+UK37</f>
        <v>54</v>
      </c>
      <c r="UJ37" s="53" t="n">
        <f aca="false">+UK37</f>
        <v>27</v>
      </c>
      <c r="UK37" s="53" t="n">
        <v>27</v>
      </c>
      <c r="UL37" s="54"/>
      <c r="UM37" s="55" t="n">
        <f aca="false">UK37*UL37</f>
        <v>0</v>
      </c>
      <c r="UN37" s="58"/>
      <c r="UP37" s="57" t="s">
        <v>18</v>
      </c>
      <c r="UT37" s="53" t="n">
        <f aca="false">+UU37+UV37</f>
        <v>54</v>
      </c>
      <c r="UU37" s="53" t="n">
        <f aca="false">+UV37</f>
        <v>27</v>
      </c>
      <c r="UV37" s="53" t="n">
        <v>27</v>
      </c>
      <c r="UW37" s="54"/>
      <c r="UX37" s="55" t="n">
        <f aca="false">UV37*UW37</f>
        <v>0</v>
      </c>
      <c r="UY37" s="58"/>
      <c r="VA37" s="57" t="s">
        <v>18</v>
      </c>
      <c r="VE37" s="53" t="n">
        <f aca="false">+VF37+VG37</f>
        <v>54</v>
      </c>
      <c r="VF37" s="53" t="n">
        <f aca="false">+VG37</f>
        <v>27</v>
      </c>
      <c r="VG37" s="53" t="n">
        <v>27</v>
      </c>
      <c r="VH37" s="54"/>
      <c r="VI37" s="55" t="n">
        <f aca="false">VG37*VH37</f>
        <v>0</v>
      </c>
      <c r="VJ37" s="58"/>
      <c r="VL37" s="57" t="s">
        <v>18</v>
      </c>
      <c r="VP37" s="53" t="n">
        <f aca="false">+VQ37+VR37</f>
        <v>54</v>
      </c>
      <c r="VQ37" s="53" t="n">
        <f aca="false">+VR37</f>
        <v>27</v>
      </c>
      <c r="VR37" s="53" t="n">
        <v>27</v>
      </c>
      <c r="VS37" s="54"/>
      <c r="VT37" s="55" t="n">
        <f aca="false">VR37*VS37</f>
        <v>0</v>
      </c>
      <c r="VU37" s="58"/>
      <c r="VW37" s="57" t="s">
        <v>18</v>
      </c>
      <c r="WA37" s="53" t="n">
        <f aca="false">+WB37+WC37</f>
        <v>54</v>
      </c>
      <c r="WB37" s="53" t="n">
        <f aca="false">+WC37</f>
        <v>27</v>
      </c>
      <c r="WC37" s="53" t="n">
        <v>27</v>
      </c>
      <c r="WD37" s="54"/>
      <c r="WE37" s="55" t="n">
        <f aca="false">WC37*WD37</f>
        <v>0</v>
      </c>
      <c r="WF37" s="58"/>
      <c r="WH37" s="57" t="s">
        <v>18</v>
      </c>
      <c r="WL37" s="53" t="n">
        <f aca="false">+WM37+WN37</f>
        <v>54</v>
      </c>
      <c r="WM37" s="53" t="n">
        <f aca="false">+WN37</f>
        <v>27</v>
      </c>
      <c r="WN37" s="53" t="n">
        <v>27</v>
      </c>
      <c r="WO37" s="54"/>
      <c r="WP37" s="55" t="n">
        <f aca="false">WN37*WO37</f>
        <v>0</v>
      </c>
      <c r="WQ37" s="58"/>
      <c r="WS37" s="57" t="s">
        <v>18</v>
      </c>
      <c r="WW37" s="53" t="n">
        <f aca="false">+WX37+WY37</f>
        <v>54</v>
      </c>
      <c r="WX37" s="53" t="n">
        <f aca="false">+WY37</f>
        <v>27</v>
      </c>
      <c r="WY37" s="53" t="n">
        <v>27</v>
      </c>
      <c r="WZ37" s="54"/>
      <c r="XA37" s="55" t="n">
        <f aca="false">WY37*WZ37</f>
        <v>0</v>
      </c>
      <c r="XB37" s="58"/>
      <c r="XD37" s="57" t="s">
        <v>18</v>
      </c>
      <c r="XH37" s="53" t="n">
        <f aca="false">+XI37+XJ37</f>
        <v>54</v>
      </c>
      <c r="XI37" s="53" t="n">
        <f aca="false">+XJ37</f>
        <v>27</v>
      </c>
      <c r="XJ37" s="53" t="n">
        <v>27</v>
      </c>
      <c r="XK37" s="54"/>
      <c r="XL37" s="55" t="n">
        <f aca="false">XJ37*XK37</f>
        <v>0</v>
      </c>
      <c r="XM37" s="58"/>
      <c r="XO37" s="57" t="s">
        <v>18</v>
      </c>
      <c r="XS37" s="53" t="n">
        <f aca="false">+XT37+XU37</f>
        <v>54</v>
      </c>
      <c r="XT37" s="53" t="n">
        <f aca="false">+XU37</f>
        <v>27</v>
      </c>
      <c r="XU37" s="53" t="n">
        <v>27</v>
      </c>
      <c r="XV37" s="54"/>
      <c r="XW37" s="55" t="n">
        <f aca="false">XU37*XV37</f>
        <v>0</v>
      </c>
      <c r="XX37" s="58"/>
      <c r="XZ37" s="57" t="s">
        <v>18</v>
      </c>
      <c r="YD37" s="53" t="n">
        <f aca="false">+YE37+YF37</f>
        <v>54</v>
      </c>
      <c r="YE37" s="53" t="n">
        <f aca="false">+YF37</f>
        <v>27</v>
      </c>
      <c r="YF37" s="53" t="n">
        <v>27</v>
      </c>
      <c r="YG37" s="54"/>
      <c r="YH37" s="55" t="n">
        <f aca="false">YF37*YG37</f>
        <v>0</v>
      </c>
      <c r="YI37" s="58"/>
      <c r="YK37" s="57" t="s">
        <v>18</v>
      </c>
      <c r="YO37" s="53" t="n">
        <f aca="false">+YP37+YQ37</f>
        <v>54</v>
      </c>
      <c r="YP37" s="53" t="n">
        <f aca="false">+YQ37</f>
        <v>27</v>
      </c>
      <c r="YQ37" s="53" t="n">
        <v>27</v>
      </c>
      <c r="YR37" s="54"/>
      <c r="YS37" s="55" t="n">
        <f aca="false">YQ37*YR37</f>
        <v>0</v>
      </c>
      <c r="YT37" s="58"/>
      <c r="YV37" s="57" t="s">
        <v>18</v>
      </c>
      <c r="YZ37" s="53" t="n">
        <f aca="false">+ZA37+ZB37</f>
        <v>54</v>
      </c>
      <c r="ZA37" s="53" t="n">
        <f aca="false">+ZB37</f>
        <v>27</v>
      </c>
      <c r="ZB37" s="53" t="n">
        <v>27</v>
      </c>
      <c r="ZC37" s="54"/>
      <c r="ZD37" s="55" t="n">
        <f aca="false">ZB37*ZC37</f>
        <v>0</v>
      </c>
      <c r="ZE37" s="58"/>
      <c r="ZG37" s="57" t="s">
        <v>18</v>
      </c>
      <c r="ZK37" s="53" t="n">
        <f aca="false">+ZL37+ZM37</f>
        <v>54</v>
      </c>
      <c r="ZL37" s="53" t="n">
        <f aca="false">+ZM37</f>
        <v>27</v>
      </c>
      <c r="ZM37" s="53" t="n">
        <v>27</v>
      </c>
      <c r="ZN37" s="54"/>
      <c r="ZO37" s="55" t="n">
        <f aca="false">ZM37*ZN37</f>
        <v>0</v>
      </c>
      <c r="ZP37" s="58"/>
      <c r="ZR37" s="57" t="s">
        <v>18</v>
      </c>
      <c r="ZV37" s="53" t="n">
        <f aca="false">+ZW37+ZX37</f>
        <v>54</v>
      </c>
      <c r="ZW37" s="53" t="n">
        <f aca="false">+ZX37</f>
        <v>27</v>
      </c>
      <c r="ZX37" s="53" t="n">
        <v>27</v>
      </c>
      <c r="ZY37" s="54"/>
      <c r="ZZ37" s="55" t="n">
        <f aca="false">ZX37*ZY37</f>
        <v>0</v>
      </c>
      <c r="AAA37" s="58"/>
      <c r="AAC37" s="57" t="s">
        <v>18</v>
      </c>
      <c r="AAG37" s="53" t="n">
        <f aca="false">+AAH37+AAI37</f>
        <v>54</v>
      </c>
      <c r="AAH37" s="53" t="n">
        <f aca="false">+AAI37</f>
        <v>27</v>
      </c>
      <c r="AAI37" s="53" t="n">
        <v>27</v>
      </c>
      <c r="AAJ37" s="54"/>
      <c r="AAK37" s="55" t="n">
        <f aca="false">AAI37*AAJ37</f>
        <v>0</v>
      </c>
      <c r="AAL37" s="58"/>
      <c r="AAN37" s="57" t="s">
        <v>18</v>
      </c>
      <c r="AAR37" s="53" t="n">
        <f aca="false">+AAS37+AAT37</f>
        <v>54</v>
      </c>
      <c r="AAS37" s="53" t="n">
        <f aca="false">+AAT37</f>
        <v>27</v>
      </c>
      <c r="AAT37" s="53" t="n">
        <v>27</v>
      </c>
      <c r="AAU37" s="54"/>
      <c r="AAV37" s="55" t="n">
        <f aca="false">AAT37*AAU37</f>
        <v>0</v>
      </c>
      <c r="AAW37" s="58"/>
      <c r="AAY37" s="57" t="s">
        <v>18</v>
      </c>
      <c r="ABC37" s="53" t="n">
        <f aca="false">+ABD37+ABE37</f>
        <v>54</v>
      </c>
      <c r="ABD37" s="53" t="n">
        <f aca="false">+ABE37</f>
        <v>27</v>
      </c>
      <c r="ABE37" s="53" t="n">
        <v>27</v>
      </c>
      <c r="ABF37" s="54"/>
      <c r="ABG37" s="55" t="n">
        <f aca="false">ABE37*ABF37</f>
        <v>0</v>
      </c>
      <c r="ABH37" s="58"/>
      <c r="ABJ37" s="57" t="s">
        <v>18</v>
      </c>
      <c r="ABN37" s="53" t="n">
        <f aca="false">+ABO37+ABP37</f>
        <v>54</v>
      </c>
      <c r="ABO37" s="53" t="n">
        <f aca="false">+ABP37</f>
        <v>27</v>
      </c>
      <c r="ABP37" s="53" t="n">
        <v>27</v>
      </c>
      <c r="ABQ37" s="54"/>
      <c r="ABR37" s="55" t="n">
        <f aca="false">ABP37*ABQ37</f>
        <v>0</v>
      </c>
      <c r="ABS37" s="58"/>
      <c r="ABU37" s="57" t="s">
        <v>18</v>
      </c>
      <c r="ABY37" s="53" t="n">
        <f aca="false">+ABZ37+ACA37</f>
        <v>54</v>
      </c>
      <c r="ABZ37" s="53" t="n">
        <f aca="false">+ACA37</f>
        <v>27</v>
      </c>
      <c r="ACA37" s="53" t="n">
        <v>27</v>
      </c>
      <c r="ACB37" s="54"/>
      <c r="ACC37" s="55" t="n">
        <f aca="false">ACA37*ACB37</f>
        <v>0</v>
      </c>
      <c r="ACD37" s="58"/>
      <c r="ACF37" s="57" t="s">
        <v>18</v>
      </c>
      <c r="ACJ37" s="53" t="n">
        <f aca="false">+ACK37+ACL37</f>
        <v>54</v>
      </c>
      <c r="ACK37" s="53" t="n">
        <f aca="false">+ACL37</f>
        <v>27</v>
      </c>
      <c r="ACL37" s="53" t="n">
        <v>27</v>
      </c>
      <c r="ACM37" s="54"/>
      <c r="ACN37" s="55" t="n">
        <f aca="false">ACL37*ACM37</f>
        <v>0</v>
      </c>
      <c r="ACO37" s="58"/>
      <c r="ACQ37" s="57" t="s">
        <v>18</v>
      </c>
      <c r="ACU37" s="53" t="n">
        <f aca="false">+ACV37+ACW37</f>
        <v>54</v>
      </c>
      <c r="ACV37" s="53" t="n">
        <f aca="false">+ACW37</f>
        <v>27</v>
      </c>
      <c r="ACW37" s="53" t="n">
        <v>27</v>
      </c>
      <c r="ACX37" s="54"/>
      <c r="ACY37" s="55" t="n">
        <f aca="false">ACW37*ACX37</f>
        <v>0</v>
      </c>
      <c r="ACZ37" s="58"/>
      <c r="ADB37" s="57" t="s">
        <v>18</v>
      </c>
      <c r="ADF37" s="53" t="n">
        <f aca="false">+ADG37+ADH37</f>
        <v>54</v>
      </c>
      <c r="ADG37" s="53" t="n">
        <f aca="false">+ADH37</f>
        <v>27</v>
      </c>
      <c r="ADH37" s="53" t="n">
        <v>27</v>
      </c>
      <c r="ADI37" s="54"/>
      <c r="ADJ37" s="55" t="n">
        <f aca="false">ADH37*ADI37</f>
        <v>0</v>
      </c>
      <c r="ADK37" s="58"/>
      <c r="ADM37" s="57" t="s">
        <v>18</v>
      </c>
      <c r="ADQ37" s="53" t="n">
        <f aca="false">+ADR37+ADS37</f>
        <v>54</v>
      </c>
      <c r="ADR37" s="53" t="n">
        <f aca="false">+ADS37</f>
        <v>27</v>
      </c>
      <c r="ADS37" s="53" t="n">
        <v>27</v>
      </c>
      <c r="ADT37" s="54"/>
      <c r="ADU37" s="55" t="n">
        <f aca="false">ADS37*ADT37</f>
        <v>0</v>
      </c>
      <c r="ADV37" s="58"/>
      <c r="ADX37" s="57" t="s">
        <v>18</v>
      </c>
      <c r="AEB37" s="53" t="n">
        <f aca="false">+AEC37+AED37</f>
        <v>54</v>
      </c>
      <c r="AEC37" s="53" t="n">
        <f aca="false">+AED37</f>
        <v>27</v>
      </c>
      <c r="AED37" s="53" t="n">
        <v>27</v>
      </c>
      <c r="AEE37" s="54"/>
      <c r="AEF37" s="55" t="n">
        <f aca="false">AED37*AEE37</f>
        <v>0</v>
      </c>
      <c r="AEG37" s="58"/>
      <c r="AEI37" s="57" t="s">
        <v>18</v>
      </c>
      <c r="AEM37" s="53" t="n">
        <f aca="false">+AEN37+AEO37</f>
        <v>54</v>
      </c>
      <c r="AEN37" s="53" t="n">
        <f aca="false">+AEO37</f>
        <v>27</v>
      </c>
      <c r="AEO37" s="53" t="n">
        <v>27</v>
      </c>
      <c r="AEP37" s="54"/>
      <c r="AEQ37" s="55" t="n">
        <f aca="false">AEO37*AEP37</f>
        <v>0</v>
      </c>
      <c r="AER37" s="58"/>
      <c r="AET37" s="57" t="s">
        <v>18</v>
      </c>
      <c r="AEX37" s="53" t="n">
        <f aca="false">+AEY37+AEZ37</f>
        <v>54</v>
      </c>
      <c r="AEY37" s="53" t="n">
        <f aca="false">+AEZ37</f>
        <v>27</v>
      </c>
      <c r="AEZ37" s="53" t="n">
        <v>27</v>
      </c>
      <c r="AFA37" s="54"/>
      <c r="AFB37" s="55" t="n">
        <f aca="false">AEZ37*AFA37</f>
        <v>0</v>
      </c>
      <c r="AFC37" s="58"/>
      <c r="AFE37" s="57" t="s">
        <v>18</v>
      </c>
      <c r="AFI37" s="53" t="n">
        <f aca="false">+AFJ37+AFK37</f>
        <v>54</v>
      </c>
      <c r="AFJ37" s="53" t="n">
        <f aca="false">+AFK37</f>
        <v>27</v>
      </c>
      <c r="AFK37" s="53" t="n">
        <v>27</v>
      </c>
      <c r="AFL37" s="54"/>
      <c r="AFM37" s="55" t="n">
        <f aca="false">AFK37*AFL37</f>
        <v>0</v>
      </c>
      <c r="AFN37" s="58"/>
      <c r="AFP37" s="57" t="s">
        <v>18</v>
      </c>
      <c r="AFT37" s="53" t="n">
        <f aca="false">+AFU37+AFV37</f>
        <v>54</v>
      </c>
      <c r="AFU37" s="53" t="n">
        <f aca="false">+AFV37</f>
        <v>27</v>
      </c>
      <c r="AFV37" s="53" t="n">
        <v>27</v>
      </c>
      <c r="AFW37" s="54"/>
      <c r="AFX37" s="55" t="n">
        <f aca="false">AFV37*AFW37</f>
        <v>0</v>
      </c>
      <c r="AFY37" s="58"/>
      <c r="AGA37" s="57" t="s">
        <v>18</v>
      </c>
      <c r="AGE37" s="53" t="n">
        <f aca="false">+AGF37+AGG37</f>
        <v>54</v>
      </c>
      <c r="AGF37" s="53" t="n">
        <f aca="false">+AGG37</f>
        <v>27</v>
      </c>
      <c r="AGG37" s="53" t="n">
        <v>27</v>
      </c>
      <c r="AGH37" s="54"/>
      <c r="AGI37" s="55" t="n">
        <f aca="false">AGG37*AGH37</f>
        <v>0</v>
      </c>
      <c r="AGJ37" s="58"/>
      <c r="AGL37" s="57" t="s">
        <v>18</v>
      </c>
      <c r="AGP37" s="53" t="n">
        <f aca="false">+AGQ37+AGR37</f>
        <v>54</v>
      </c>
      <c r="AGQ37" s="53" t="n">
        <f aca="false">+AGR37</f>
        <v>27</v>
      </c>
      <c r="AGR37" s="53" t="n">
        <v>27</v>
      </c>
      <c r="AGS37" s="54"/>
      <c r="AGT37" s="55" t="n">
        <f aca="false">AGR37*AGS37</f>
        <v>0</v>
      </c>
      <c r="AGU37" s="58"/>
      <c r="AGW37" s="57" t="s">
        <v>18</v>
      </c>
      <c r="AHA37" s="53" t="n">
        <f aca="false">+AHB37+AHC37</f>
        <v>54</v>
      </c>
      <c r="AHB37" s="53" t="n">
        <f aca="false">+AHC37</f>
        <v>27</v>
      </c>
      <c r="AHC37" s="53" t="n">
        <v>27</v>
      </c>
      <c r="AHD37" s="54"/>
      <c r="AHE37" s="55" t="n">
        <f aca="false">AHC37*AHD37</f>
        <v>0</v>
      </c>
      <c r="AHF37" s="58"/>
      <c r="AHH37" s="57" t="s">
        <v>18</v>
      </c>
      <c r="AHL37" s="53" t="n">
        <f aca="false">+AHM37+AHN37</f>
        <v>54</v>
      </c>
      <c r="AHM37" s="53" t="n">
        <f aca="false">+AHN37</f>
        <v>27</v>
      </c>
      <c r="AHN37" s="53" t="n">
        <v>27</v>
      </c>
      <c r="AHO37" s="54"/>
      <c r="AHP37" s="55" t="n">
        <f aca="false">AHN37*AHO37</f>
        <v>0</v>
      </c>
      <c r="AHQ37" s="58"/>
      <c r="AHS37" s="57" t="s">
        <v>18</v>
      </c>
      <c r="AHW37" s="53" t="n">
        <f aca="false">+AHX37+AHY37</f>
        <v>54</v>
      </c>
      <c r="AHX37" s="53" t="n">
        <f aca="false">+AHY37</f>
        <v>27</v>
      </c>
      <c r="AHY37" s="53" t="n">
        <v>27</v>
      </c>
      <c r="AHZ37" s="54"/>
      <c r="AIA37" s="55" t="n">
        <f aca="false">AHY37*AHZ37</f>
        <v>0</v>
      </c>
      <c r="AIB37" s="58"/>
      <c r="AID37" s="57" t="s">
        <v>18</v>
      </c>
      <c r="AIH37" s="53" t="n">
        <f aca="false">+AII37+AIJ37</f>
        <v>54</v>
      </c>
      <c r="AII37" s="53" t="n">
        <f aca="false">+AIJ37</f>
        <v>27</v>
      </c>
      <c r="AIJ37" s="53" t="n">
        <v>27</v>
      </c>
      <c r="AIK37" s="54"/>
      <c r="AIL37" s="55" t="n">
        <f aca="false">AIJ37*AIK37</f>
        <v>0</v>
      </c>
      <c r="AIM37" s="58"/>
      <c r="AIO37" s="57" t="s">
        <v>18</v>
      </c>
      <c r="AIS37" s="53" t="n">
        <f aca="false">+AIT37+AIU37</f>
        <v>54</v>
      </c>
      <c r="AIT37" s="53" t="n">
        <f aca="false">+AIU37</f>
        <v>27</v>
      </c>
      <c r="AIU37" s="53" t="n">
        <v>27</v>
      </c>
      <c r="AIV37" s="54"/>
      <c r="AIW37" s="55" t="n">
        <f aca="false">AIU37*AIV37</f>
        <v>0</v>
      </c>
      <c r="AIX37" s="58"/>
      <c r="AIZ37" s="57" t="s">
        <v>18</v>
      </c>
      <c r="AJD37" s="53" t="n">
        <f aca="false">+AJE37+AJF37</f>
        <v>54</v>
      </c>
      <c r="AJE37" s="53" t="n">
        <f aca="false">+AJF37</f>
        <v>27</v>
      </c>
      <c r="AJF37" s="53" t="n">
        <v>27</v>
      </c>
      <c r="AJG37" s="54"/>
      <c r="AJH37" s="55" t="n">
        <f aca="false">AJF37*AJG37</f>
        <v>0</v>
      </c>
      <c r="AJI37" s="58"/>
      <c r="AJK37" s="57" t="s">
        <v>18</v>
      </c>
      <c r="AJO37" s="53" t="n">
        <f aca="false">+AJP37+AJQ37</f>
        <v>54</v>
      </c>
      <c r="AJP37" s="53" t="n">
        <f aca="false">+AJQ37</f>
        <v>27</v>
      </c>
      <c r="AJQ37" s="53" t="n">
        <v>27</v>
      </c>
      <c r="AJR37" s="54"/>
      <c r="AJS37" s="55" t="n">
        <f aca="false">AJQ37*AJR37</f>
        <v>0</v>
      </c>
      <c r="AJT37" s="58"/>
      <c r="AJV37" s="57" t="s">
        <v>18</v>
      </c>
      <c r="AJZ37" s="53" t="n">
        <f aca="false">+AKA37+AKB37</f>
        <v>54</v>
      </c>
      <c r="AKA37" s="53" t="n">
        <f aca="false">+AKB37</f>
        <v>27</v>
      </c>
      <c r="AKB37" s="53" t="n">
        <v>27</v>
      </c>
      <c r="AKC37" s="54"/>
      <c r="AKD37" s="55" t="n">
        <f aca="false">AKB37*AKC37</f>
        <v>0</v>
      </c>
      <c r="AKE37" s="58"/>
      <c r="AKG37" s="57" t="s">
        <v>18</v>
      </c>
      <c r="AKK37" s="53" t="n">
        <f aca="false">+AKL37+AKM37</f>
        <v>54</v>
      </c>
      <c r="AKL37" s="53" t="n">
        <f aca="false">+AKM37</f>
        <v>27</v>
      </c>
      <c r="AKM37" s="53" t="n">
        <v>27</v>
      </c>
      <c r="AKN37" s="54"/>
      <c r="AKO37" s="55" t="n">
        <f aca="false">AKM37*AKN37</f>
        <v>0</v>
      </c>
      <c r="AKP37" s="58"/>
      <c r="AKR37" s="57" t="s">
        <v>18</v>
      </c>
      <c r="AKV37" s="53" t="n">
        <f aca="false">+AKW37+AKX37</f>
        <v>54</v>
      </c>
      <c r="AKW37" s="53" t="n">
        <f aca="false">+AKX37</f>
        <v>27</v>
      </c>
      <c r="AKX37" s="53" t="n">
        <v>27</v>
      </c>
      <c r="AKY37" s="54"/>
      <c r="AKZ37" s="55" t="n">
        <f aca="false">AKX37*AKY37</f>
        <v>0</v>
      </c>
      <c r="ALA37" s="58"/>
      <c r="ALC37" s="57" t="s">
        <v>18</v>
      </c>
      <c r="ALG37" s="53" t="n">
        <f aca="false">+ALH37+ALI37</f>
        <v>54</v>
      </c>
      <c r="ALH37" s="53" t="n">
        <f aca="false">+ALI37</f>
        <v>27</v>
      </c>
      <c r="ALI37" s="53" t="n">
        <v>27</v>
      </c>
      <c r="ALJ37" s="54"/>
      <c r="ALK37" s="55" t="n">
        <f aca="false">ALI37*ALJ37</f>
        <v>0</v>
      </c>
      <c r="ALL37" s="58"/>
      <c r="ALN37" s="57" t="s">
        <v>18</v>
      </c>
      <c r="ALR37" s="53" t="n">
        <f aca="false">+ALS37+ALT37</f>
        <v>54</v>
      </c>
      <c r="ALS37" s="53" t="n">
        <f aca="false">+ALT37</f>
        <v>27</v>
      </c>
      <c r="ALT37" s="53" t="n">
        <v>27</v>
      </c>
      <c r="ALU37" s="54"/>
      <c r="ALV37" s="55" t="n">
        <f aca="false">ALT37*ALU37</f>
        <v>0</v>
      </c>
      <c r="ALW37" s="58"/>
      <c r="ALY37" s="57" t="s">
        <v>18</v>
      </c>
      <c r="AMC37" s="53" t="n">
        <f aca="false">+AMD37+AME37</f>
        <v>54</v>
      </c>
      <c r="AMD37" s="53" t="n">
        <f aca="false">+AME37</f>
        <v>27</v>
      </c>
      <c r="AME37" s="53" t="n">
        <v>27</v>
      </c>
      <c r="AMF37" s="54"/>
      <c r="AMG37" s="55" t="n">
        <f aca="false">AME37*AMF37</f>
        <v>0</v>
      </c>
      <c r="AMH37" s="58"/>
      <c r="AMI37" s="2"/>
      <c r="AMJ37" s="2"/>
    </row>
    <row r="38" s="59" customFormat="true" ht="10.5" hidden="false" customHeight="true" outlineLevel="0" collapsed="false">
      <c r="A38" s="44"/>
      <c r="B38" s="45"/>
      <c r="C38" s="50" t="s">
        <v>19</v>
      </c>
      <c r="D38" s="50"/>
      <c r="E38" s="50"/>
      <c r="F38" s="50"/>
      <c r="G38" s="47" t="n">
        <v>0</v>
      </c>
      <c r="H38" s="48"/>
      <c r="I38" s="49" t="n">
        <f aca="false">G38*H38</f>
        <v>0</v>
      </c>
      <c r="J38" s="58"/>
      <c r="K38" s="57"/>
      <c r="L38" s="59" t="s">
        <v>19</v>
      </c>
      <c r="P38" s="53" t="n">
        <f aca="false">+Q38+R38</f>
        <v>90</v>
      </c>
      <c r="Q38" s="53" t="n">
        <f aca="false">+R38</f>
        <v>45</v>
      </c>
      <c r="R38" s="53" t="n">
        <v>45</v>
      </c>
      <c r="S38" s="54"/>
      <c r="T38" s="55" t="n">
        <f aca="false">R38*S38</f>
        <v>0</v>
      </c>
      <c r="U38" s="58"/>
      <c r="V38" s="57"/>
      <c r="W38" s="59" t="s">
        <v>19</v>
      </c>
      <c r="AA38" s="53" t="n">
        <f aca="false">+AB38+AC38</f>
        <v>90</v>
      </c>
      <c r="AB38" s="53" t="n">
        <f aca="false">+AC38</f>
        <v>45</v>
      </c>
      <c r="AC38" s="53" t="n">
        <v>45</v>
      </c>
      <c r="AD38" s="54"/>
      <c r="AE38" s="55" t="n">
        <f aca="false">AC38*AD38</f>
        <v>0</v>
      </c>
      <c r="AF38" s="58"/>
      <c r="AG38" s="57"/>
      <c r="AH38" s="59" t="s">
        <v>19</v>
      </c>
      <c r="AL38" s="53" t="n">
        <f aca="false">+AM38+AN38</f>
        <v>90</v>
      </c>
      <c r="AM38" s="53" t="n">
        <f aca="false">+AN38</f>
        <v>45</v>
      </c>
      <c r="AN38" s="53" t="n">
        <v>45</v>
      </c>
      <c r="AO38" s="54"/>
      <c r="AP38" s="55" t="n">
        <f aca="false">AN38*AO38</f>
        <v>0</v>
      </c>
      <c r="AQ38" s="58"/>
      <c r="AR38" s="57"/>
      <c r="AS38" s="59" t="s">
        <v>19</v>
      </c>
      <c r="AW38" s="53" t="n">
        <f aca="false">+AX38+AY38</f>
        <v>90</v>
      </c>
      <c r="AX38" s="53" t="n">
        <f aca="false">+AY38</f>
        <v>45</v>
      </c>
      <c r="AY38" s="53" t="n">
        <v>45</v>
      </c>
      <c r="AZ38" s="54"/>
      <c r="BA38" s="55" t="n">
        <f aca="false">AY38*AZ38</f>
        <v>0</v>
      </c>
      <c r="BB38" s="58"/>
      <c r="BC38" s="57"/>
      <c r="BD38" s="59" t="s">
        <v>19</v>
      </c>
      <c r="BH38" s="53" t="n">
        <f aca="false">+BI38+BJ38</f>
        <v>90</v>
      </c>
      <c r="BI38" s="53" t="n">
        <f aca="false">+BJ38</f>
        <v>45</v>
      </c>
      <c r="BJ38" s="53" t="n">
        <v>45</v>
      </c>
      <c r="BK38" s="54"/>
      <c r="BL38" s="55" t="n">
        <f aca="false">BJ38*BK38</f>
        <v>0</v>
      </c>
      <c r="BM38" s="58"/>
      <c r="BN38" s="57"/>
      <c r="BO38" s="59" t="s">
        <v>19</v>
      </c>
      <c r="BS38" s="53" t="n">
        <f aca="false">+BT38+BU38</f>
        <v>90</v>
      </c>
      <c r="BT38" s="53" t="n">
        <f aca="false">+BU38</f>
        <v>45</v>
      </c>
      <c r="BU38" s="53" t="n">
        <v>45</v>
      </c>
      <c r="BV38" s="54"/>
      <c r="BW38" s="55" t="n">
        <f aca="false">BU38*BV38</f>
        <v>0</v>
      </c>
      <c r="BX38" s="58"/>
      <c r="BY38" s="57"/>
      <c r="BZ38" s="59" t="s">
        <v>19</v>
      </c>
      <c r="CD38" s="53" t="n">
        <f aca="false">+CE38+CF38</f>
        <v>90</v>
      </c>
      <c r="CE38" s="53" t="n">
        <f aca="false">+CF38</f>
        <v>45</v>
      </c>
      <c r="CF38" s="53" t="n">
        <v>45</v>
      </c>
      <c r="CG38" s="54"/>
      <c r="CH38" s="55" t="n">
        <f aca="false">CF38*CG38</f>
        <v>0</v>
      </c>
      <c r="CI38" s="58"/>
      <c r="CJ38" s="57"/>
      <c r="CK38" s="59" t="s">
        <v>19</v>
      </c>
      <c r="CO38" s="53" t="n">
        <f aca="false">+CP38+CQ38</f>
        <v>90</v>
      </c>
      <c r="CP38" s="53" t="n">
        <f aca="false">+CQ38</f>
        <v>45</v>
      </c>
      <c r="CQ38" s="53" t="n">
        <v>45</v>
      </c>
      <c r="CR38" s="54"/>
      <c r="CS38" s="55" t="n">
        <f aca="false">CQ38*CR38</f>
        <v>0</v>
      </c>
      <c r="CT38" s="58"/>
      <c r="CU38" s="57"/>
      <c r="CV38" s="59" t="s">
        <v>19</v>
      </c>
      <c r="CZ38" s="53" t="n">
        <f aca="false">+DA38+DB38</f>
        <v>90</v>
      </c>
      <c r="DA38" s="53" t="n">
        <f aca="false">+DB38</f>
        <v>45</v>
      </c>
      <c r="DB38" s="53" t="n">
        <v>45</v>
      </c>
      <c r="DC38" s="54"/>
      <c r="DD38" s="55" t="n">
        <f aca="false">DB38*DC38</f>
        <v>0</v>
      </c>
      <c r="DE38" s="58"/>
      <c r="DF38" s="57"/>
      <c r="DG38" s="59" t="s">
        <v>19</v>
      </c>
      <c r="DK38" s="53" t="n">
        <f aca="false">+DL38+DM38</f>
        <v>90</v>
      </c>
      <c r="DL38" s="53" t="n">
        <f aca="false">+DM38</f>
        <v>45</v>
      </c>
      <c r="DM38" s="53" t="n">
        <v>45</v>
      </c>
      <c r="DN38" s="54"/>
      <c r="DO38" s="55" t="n">
        <f aca="false">DM38*DN38</f>
        <v>0</v>
      </c>
      <c r="DP38" s="58"/>
      <c r="DQ38" s="57"/>
      <c r="DR38" s="59" t="s">
        <v>19</v>
      </c>
      <c r="DV38" s="53" t="n">
        <f aca="false">+DW38+DX38</f>
        <v>90</v>
      </c>
      <c r="DW38" s="53" t="n">
        <f aca="false">+DX38</f>
        <v>45</v>
      </c>
      <c r="DX38" s="53" t="n">
        <v>45</v>
      </c>
      <c r="DY38" s="54"/>
      <c r="DZ38" s="55" t="n">
        <f aca="false">DX38*DY38</f>
        <v>0</v>
      </c>
      <c r="EA38" s="58"/>
      <c r="EB38" s="57"/>
      <c r="EC38" s="59" t="s">
        <v>19</v>
      </c>
      <c r="EG38" s="53" t="n">
        <f aca="false">+EH38+EI38</f>
        <v>90</v>
      </c>
      <c r="EH38" s="53" t="n">
        <f aca="false">+EI38</f>
        <v>45</v>
      </c>
      <c r="EI38" s="53" t="n">
        <v>45</v>
      </c>
      <c r="EJ38" s="54"/>
      <c r="EK38" s="55" t="n">
        <f aca="false">EI38*EJ38</f>
        <v>0</v>
      </c>
      <c r="EL38" s="58"/>
      <c r="EM38" s="57"/>
      <c r="EN38" s="59" t="s">
        <v>19</v>
      </c>
      <c r="ER38" s="53" t="n">
        <f aca="false">+ES38+ET38</f>
        <v>90</v>
      </c>
      <c r="ES38" s="53" t="n">
        <f aca="false">+ET38</f>
        <v>45</v>
      </c>
      <c r="ET38" s="53" t="n">
        <v>45</v>
      </c>
      <c r="EU38" s="54"/>
      <c r="EV38" s="55" t="n">
        <f aca="false">ET38*EU38</f>
        <v>0</v>
      </c>
      <c r="EW38" s="58"/>
      <c r="EX38" s="57"/>
      <c r="EY38" s="59" t="s">
        <v>19</v>
      </c>
      <c r="FC38" s="53" t="n">
        <f aca="false">+FD38+FE38</f>
        <v>90</v>
      </c>
      <c r="FD38" s="53" t="n">
        <f aca="false">+FE38</f>
        <v>45</v>
      </c>
      <c r="FE38" s="53" t="n">
        <v>45</v>
      </c>
      <c r="FF38" s="54"/>
      <c r="FG38" s="55" t="n">
        <f aca="false">FE38*FF38</f>
        <v>0</v>
      </c>
      <c r="FH38" s="58"/>
      <c r="FI38" s="57"/>
      <c r="FJ38" s="59" t="s">
        <v>19</v>
      </c>
      <c r="FN38" s="53" t="n">
        <f aca="false">+FO38+FP38</f>
        <v>90</v>
      </c>
      <c r="FO38" s="53" t="n">
        <f aca="false">+FP38</f>
        <v>45</v>
      </c>
      <c r="FP38" s="53" t="n">
        <v>45</v>
      </c>
      <c r="FQ38" s="54"/>
      <c r="FR38" s="55" t="n">
        <f aca="false">FP38*FQ38</f>
        <v>0</v>
      </c>
      <c r="FS38" s="58"/>
      <c r="FT38" s="57"/>
      <c r="FU38" s="59" t="s">
        <v>19</v>
      </c>
      <c r="FY38" s="53" t="n">
        <f aca="false">+FZ38+GA38</f>
        <v>90</v>
      </c>
      <c r="FZ38" s="53" t="n">
        <f aca="false">+GA38</f>
        <v>45</v>
      </c>
      <c r="GA38" s="53" t="n">
        <v>45</v>
      </c>
      <c r="GB38" s="54"/>
      <c r="GC38" s="55" t="n">
        <f aca="false">GA38*GB38</f>
        <v>0</v>
      </c>
      <c r="GD38" s="58"/>
      <c r="GE38" s="57"/>
      <c r="GF38" s="59" t="s">
        <v>19</v>
      </c>
      <c r="GJ38" s="53" t="n">
        <f aca="false">+GK38+GL38</f>
        <v>90</v>
      </c>
      <c r="GK38" s="53" t="n">
        <f aca="false">+GL38</f>
        <v>45</v>
      </c>
      <c r="GL38" s="53" t="n">
        <v>45</v>
      </c>
      <c r="GM38" s="54"/>
      <c r="GN38" s="55" t="n">
        <f aca="false">GL38*GM38</f>
        <v>0</v>
      </c>
      <c r="GO38" s="58"/>
      <c r="GP38" s="57"/>
      <c r="GQ38" s="59" t="s">
        <v>19</v>
      </c>
      <c r="GU38" s="53" t="n">
        <f aca="false">+GV38+GW38</f>
        <v>90</v>
      </c>
      <c r="GV38" s="53" t="n">
        <f aca="false">+GW38</f>
        <v>45</v>
      </c>
      <c r="GW38" s="53" t="n">
        <v>45</v>
      </c>
      <c r="GX38" s="54"/>
      <c r="GY38" s="55" t="n">
        <f aca="false">GW38*GX38</f>
        <v>0</v>
      </c>
      <c r="GZ38" s="58"/>
      <c r="HA38" s="57"/>
      <c r="HB38" s="59" t="s">
        <v>19</v>
      </c>
      <c r="HF38" s="53" t="n">
        <f aca="false">+HG38+HH38</f>
        <v>90</v>
      </c>
      <c r="HG38" s="53" t="n">
        <f aca="false">+HH38</f>
        <v>45</v>
      </c>
      <c r="HH38" s="53" t="n">
        <v>45</v>
      </c>
      <c r="HI38" s="54"/>
      <c r="HJ38" s="55" t="n">
        <f aca="false">HH38*HI38</f>
        <v>0</v>
      </c>
      <c r="HK38" s="58"/>
      <c r="HL38" s="57"/>
      <c r="HM38" s="59" t="s">
        <v>19</v>
      </c>
      <c r="HQ38" s="53" t="n">
        <f aca="false">+HR38+HS38</f>
        <v>90</v>
      </c>
      <c r="HR38" s="53" t="n">
        <f aca="false">+HS38</f>
        <v>45</v>
      </c>
      <c r="HS38" s="53" t="n">
        <v>45</v>
      </c>
      <c r="HT38" s="54"/>
      <c r="HU38" s="55" t="n">
        <f aca="false">HS38*HT38</f>
        <v>0</v>
      </c>
      <c r="HV38" s="58"/>
      <c r="HW38" s="57"/>
      <c r="HX38" s="59" t="s">
        <v>19</v>
      </c>
      <c r="IB38" s="53" t="n">
        <f aca="false">+IC38+ID38</f>
        <v>90</v>
      </c>
      <c r="IC38" s="53" t="n">
        <f aca="false">+ID38</f>
        <v>45</v>
      </c>
      <c r="ID38" s="53" t="n">
        <v>45</v>
      </c>
      <c r="IE38" s="54"/>
      <c r="IF38" s="55" t="n">
        <f aca="false">ID38*IE38</f>
        <v>0</v>
      </c>
      <c r="IG38" s="58"/>
      <c r="IH38" s="57"/>
      <c r="II38" s="59" t="s">
        <v>19</v>
      </c>
      <c r="IM38" s="53" t="n">
        <f aca="false">+IN38+IO38</f>
        <v>90</v>
      </c>
      <c r="IN38" s="53" t="n">
        <f aca="false">+IO38</f>
        <v>45</v>
      </c>
      <c r="IO38" s="53" t="n">
        <v>45</v>
      </c>
      <c r="IP38" s="54"/>
      <c r="IQ38" s="55" t="n">
        <f aca="false">IO38*IP38</f>
        <v>0</v>
      </c>
      <c r="IR38" s="58"/>
      <c r="IS38" s="57"/>
      <c r="IT38" s="59" t="s">
        <v>19</v>
      </c>
      <c r="IX38" s="53" t="n">
        <f aca="false">+IY38+IZ38</f>
        <v>90</v>
      </c>
      <c r="IY38" s="53" t="n">
        <f aca="false">+IZ38</f>
        <v>45</v>
      </c>
      <c r="IZ38" s="53" t="n">
        <v>45</v>
      </c>
      <c r="JA38" s="54"/>
      <c r="JB38" s="55" t="n">
        <f aca="false">IZ38*JA38</f>
        <v>0</v>
      </c>
      <c r="JC38" s="58"/>
      <c r="JD38" s="57"/>
      <c r="JE38" s="59" t="s">
        <v>19</v>
      </c>
      <c r="JI38" s="53" t="n">
        <f aca="false">+JJ38+JK38</f>
        <v>90</v>
      </c>
      <c r="JJ38" s="53" t="n">
        <f aca="false">+JK38</f>
        <v>45</v>
      </c>
      <c r="JK38" s="53" t="n">
        <v>45</v>
      </c>
      <c r="JL38" s="54"/>
      <c r="JM38" s="55" t="n">
        <f aca="false">JK38*JL38</f>
        <v>0</v>
      </c>
      <c r="JN38" s="58"/>
      <c r="JO38" s="57"/>
      <c r="JP38" s="59" t="s">
        <v>19</v>
      </c>
      <c r="JT38" s="53" t="n">
        <f aca="false">+JU38+JV38</f>
        <v>90</v>
      </c>
      <c r="JU38" s="53" t="n">
        <f aca="false">+JV38</f>
        <v>45</v>
      </c>
      <c r="JV38" s="53" t="n">
        <v>45</v>
      </c>
      <c r="JW38" s="54"/>
      <c r="JX38" s="55" t="n">
        <f aca="false">JV38*JW38</f>
        <v>0</v>
      </c>
      <c r="JY38" s="58"/>
      <c r="JZ38" s="57"/>
      <c r="KA38" s="59" t="s">
        <v>19</v>
      </c>
      <c r="KE38" s="53" t="n">
        <f aca="false">+KF38+KG38</f>
        <v>90</v>
      </c>
      <c r="KF38" s="53" t="n">
        <f aca="false">+KG38</f>
        <v>45</v>
      </c>
      <c r="KG38" s="53" t="n">
        <v>45</v>
      </c>
      <c r="KH38" s="54"/>
      <c r="KI38" s="55" t="n">
        <f aca="false">KG38*KH38</f>
        <v>0</v>
      </c>
      <c r="KJ38" s="58"/>
      <c r="KK38" s="57"/>
      <c r="KL38" s="59" t="s">
        <v>19</v>
      </c>
      <c r="KP38" s="53" t="n">
        <f aca="false">+KQ38+KR38</f>
        <v>90</v>
      </c>
      <c r="KQ38" s="53" t="n">
        <f aca="false">+KR38</f>
        <v>45</v>
      </c>
      <c r="KR38" s="53" t="n">
        <v>45</v>
      </c>
      <c r="KS38" s="54"/>
      <c r="KT38" s="55" t="n">
        <f aca="false">KR38*KS38</f>
        <v>0</v>
      </c>
      <c r="KU38" s="58"/>
      <c r="KV38" s="57"/>
      <c r="KW38" s="59" t="s">
        <v>19</v>
      </c>
      <c r="LA38" s="53" t="n">
        <f aca="false">+LB38+LC38</f>
        <v>90</v>
      </c>
      <c r="LB38" s="53" t="n">
        <f aca="false">+LC38</f>
        <v>45</v>
      </c>
      <c r="LC38" s="53" t="n">
        <v>45</v>
      </c>
      <c r="LD38" s="54"/>
      <c r="LE38" s="55" t="n">
        <f aca="false">LC38*LD38</f>
        <v>0</v>
      </c>
      <c r="LF38" s="58"/>
      <c r="LG38" s="57"/>
      <c r="LH38" s="59" t="s">
        <v>19</v>
      </c>
      <c r="LL38" s="53" t="n">
        <f aca="false">+LM38+LN38</f>
        <v>90</v>
      </c>
      <c r="LM38" s="53" t="n">
        <f aca="false">+LN38</f>
        <v>45</v>
      </c>
      <c r="LN38" s="53" t="n">
        <v>45</v>
      </c>
      <c r="LO38" s="54"/>
      <c r="LP38" s="55" t="n">
        <f aca="false">LN38*LO38</f>
        <v>0</v>
      </c>
      <c r="LQ38" s="58"/>
      <c r="LR38" s="57"/>
      <c r="LS38" s="59" t="s">
        <v>19</v>
      </c>
      <c r="LW38" s="53" t="n">
        <f aca="false">+LX38+LY38</f>
        <v>90</v>
      </c>
      <c r="LX38" s="53" t="n">
        <f aca="false">+LY38</f>
        <v>45</v>
      </c>
      <c r="LY38" s="53" t="n">
        <v>45</v>
      </c>
      <c r="LZ38" s="54"/>
      <c r="MA38" s="55" t="n">
        <f aca="false">LY38*LZ38</f>
        <v>0</v>
      </c>
      <c r="MB38" s="58"/>
      <c r="MC38" s="57"/>
      <c r="MD38" s="59" t="s">
        <v>19</v>
      </c>
      <c r="MH38" s="53" t="n">
        <f aca="false">+MI38+MJ38</f>
        <v>90</v>
      </c>
      <c r="MI38" s="53" t="n">
        <f aca="false">+MJ38</f>
        <v>45</v>
      </c>
      <c r="MJ38" s="53" t="n">
        <v>45</v>
      </c>
      <c r="MK38" s="54"/>
      <c r="ML38" s="55" t="n">
        <f aca="false">MJ38*MK38</f>
        <v>0</v>
      </c>
      <c r="MM38" s="58"/>
      <c r="MN38" s="57"/>
      <c r="MO38" s="59" t="s">
        <v>19</v>
      </c>
      <c r="MS38" s="53" t="n">
        <f aca="false">+MT38+MU38</f>
        <v>90</v>
      </c>
      <c r="MT38" s="53" t="n">
        <f aca="false">+MU38</f>
        <v>45</v>
      </c>
      <c r="MU38" s="53" t="n">
        <v>45</v>
      </c>
      <c r="MV38" s="54"/>
      <c r="MW38" s="55" t="n">
        <f aca="false">MU38*MV38</f>
        <v>0</v>
      </c>
      <c r="MX38" s="58"/>
      <c r="MY38" s="57"/>
      <c r="MZ38" s="59" t="s">
        <v>19</v>
      </c>
      <c r="ND38" s="53" t="n">
        <f aca="false">+NE38+NF38</f>
        <v>90</v>
      </c>
      <c r="NE38" s="53" t="n">
        <f aca="false">+NF38</f>
        <v>45</v>
      </c>
      <c r="NF38" s="53" t="n">
        <v>45</v>
      </c>
      <c r="NG38" s="54"/>
      <c r="NH38" s="55" t="n">
        <f aca="false">NF38*NG38</f>
        <v>0</v>
      </c>
      <c r="NI38" s="58"/>
      <c r="NJ38" s="57"/>
      <c r="NK38" s="59" t="s">
        <v>19</v>
      </c>
      <c r="NO38" s="53" t="n">
        <f aca="false">+NP38+NQ38</f>
        <v>90</v>
      </c>
      <c r="NP38" s="53" t="n">
        <f aca="false">+NQ38</f>
        <v>45</v>
      </c>
      <c r="NQ38" s="53" t="n">
        <v>45</v>
      </c>
      <c r="NR38" s="54"/>
      <c r="NS38" s="55" t="n">
        <f aca="false">NQ38*NR38</f>
        <v>0</v>
      </c>
      <c r="NT38" s="58"/>
      <c r="NU38" s="57"/>
      <c r="NV38" s="59" t="s">
        <v>19</v>
      </c>
      <c r="NZ38" s="53" t="n">
        <f aca="false">+OA38+OB38</f>
        <v>90</v>
      </c>
      <c r="OA38" s="53" t="n">
        <f aca="false">+OB38</f>
        <v>45</v>
      </c>
      <c r="OB38" s="53" t="n">
        <v>45</v>
      </c>
      <c r="OC38" s="54"/>
      <c r="OD38" s="55" t="n">
        <f aca="false">OB38*OC38</f>
        <v>0</v>
      </c>
      <c r="OE38" s="58"/>
      <c r="OF38" s="57"/>
      <c r="OG38" s="59" t="s">
        <v>19</v>
      </c>
      <c r="OK38" s="53" t="n">
        <f aca="false">+OL38+OM38</f>
        <v>90</v>
      </c>
      <c r="OL38" s="53" t="n">
        <f aca="false">+OM38</f>
        <v>45</v>
      </c>
      <c r="OM38" s="53" t="n">
        <v>45</v>
      </c>
      <c r="ON38" s="54"/>
      <c r="OO38" s="55" t="n">
        <f aca="false">OM38*ON38</f>
        <v>0</v>
      </c>
      <c r="OP38" s="58"/>
      <c r="OQ38" s="57"/>
      <c r="OR38" s="59" t="s">
        <v>19</v>
      </c>
      <c r="OV38" s="53" t="n">
        <f aca="false">+OW38+OX38</f>
        <v>90</v>
      </c>
      <c r="OW38" s="53" t="n">
        <f aca="false">+OX38</f>
        <v>45</v>
      </c>
      <c r="OX38" s="53" t="n">
        <v>45</v>
      </c>
      <c r="OY38" s="54"/>
      <c r="OZ38" s="55" t="n">
        <f aca="false">OX38*OY38</f>
        <v>0</v>
      </c>
      <c r="PA38" s="58"/>
      <c r="PB38" s="57"/>
      <c r="PC38" s="59" t="s">
        <v>19</v>
      </c>
      <c r="PG38" s="53" t="n">
        <f aca="false">+PH38+PI38</f>
        <v>90</v>
      </c>
      <c r="PH38" s="53" t="n">
        <f aca="false">+PI38</f>
        <v>45</v>
      </c>
      <c r="PI38" s="53" t="n">
        <v>45</v>
      </c>
      <c r="PJ38" s="54"/>
      <c r="PK38" s="55" t="n">
        <f aca="false">PI38*PJ38</f>
        <v>0</v>
      </c>
      <c r="PL38" s="58"/>
      <c r="PM38" s="57"/>
      <c r="PN38" s="59" t="s">
        <v>19</v>
      </c>
      <c r="PR38" s="53" t="n">
        <f aca="false">+PS38+PT38</f>
        <v>90</v>
      </c>
      <c r="PS38" s="53" t="n">
        <f aca="false">+PT38</f>
        <v>45</v>
      </c>
      <c r="PT38" s="53" t="n">
        <v>45</v>
      </c>
      <c r="PU38" s="54"/>
      <c r="PV38" s="55" t="n">
        <f aca="false">PT38*PU38</f>
        <v>0</v>
      </c>
      <c r="PW38" s="58"/>
      <c r="PX38" s="57"/>
      <c r="PY38" s="59" t="s">
        <v>19</v>
      </c>
      <c r="QC38" s="53" t="n">
        <f aca="false">+QD38+QE38</f>
        <v>90</v>
      </c>
      <c r="QD38" s="53" t="n">
        <f aca="false">+QE38</f>
        <v>45</v>
      </c>
      <c r="QE38" s="53" t="n">
        <v>45</v>
      </c>
      <c r="QF38" s="54"/>
      <c r="QG38" s="55" t="n">
        <f aca="false">QE38*QF38</f>
        <v>0</v>
      </c>
      <c r="QH38" s="58"/>
      <c r="QI38" s="57"/>
      <c r="QJ38" s="59" t="s">
        <v>19</v>
      </c>
      <c r="QN38" s="53" t="n">
        <f aca="false">+QO38+QP38</f>
        <v>90</v>
      </c>
      <c r="QO38" s="53" t="n">
        <f aca="false">+QP38</f>
        <v>45</v>
      </c>
      <c r="QP38" s="53" t="n">
        <v>45</v>
      </c>
      <c r="QQ38" s="54"/>
      <c r="QR38" s="55" t="n">
        <f aca="false">QP38*QQ38</f>
        <v>0</v>
      </c>
      <c r="QS38" s="58"/>
      <c r="QT38" s="57"/>
      <c r="QU38" s="59" t="s">
        <v>19</v>
      </c>
      <c r="QY38" s="53" t="n">
        <f aca="false">+QZ38+RA38</f>
        <v>90</v>
      </c>
      <c r="QZ38" s="53" t="n">
        <f aca="false">+RA38</f>
        <v>45</v>
      </c>
      <c r="RA38" s="53" t="n">
        <v>45</v>
      </c>
      <c r="RB38" s="54"/>
      <c r="RC38" s="55" t="n">
        <f aca="false">RA38*RB38</f>
        <v>0</v>
      </c>
      <c r="RD38" s="58"/>
      <c r="RE38" s="57"/>
      <c r="RF38" s="59" t="s">
        <v>19</v>
      </c>
      <c r="RJ38" s="53" t="n">
        <f aca="false">+RK38+RL38</f>
        <v>90</v>
      </c>
      <c r="RK38" s="53" t="n">
        <f aca="false">+RL38</f>
        <v>45</v>
      </c>
      <c r="RL38" s="53" t="n">
        <v>45</v>
      </c>
      <c r="RM38" s="54"/>
      <c r="RN38" s="55" t="n">
        <f aca="false">RL38*RM38</f>
        <v>0</v>
      </c>
      <c r="RO38" s="58"/>
      <c r="RP38" s="57"/>
      <c r="RQ38" s="59" t="s">
        <v>19</v>
      </c>
      <c r="RU38" s="53" t="n">
        <f aca="false">+RV38+RW38</f>
        <v>90</v>
      </c>
      <c r="RV38" s="53" t="n">
        <f aca="false">+RW38</f>
        <v>45</v>
      </c>
      <c r="RW38" s="53" t="n">
        <v>45</v>
      </c>
      <c r="RX38" s="54"/>
      <c r="RY38" s="55" t="n">
        <f aca="false">RW38*RX38</f>
        <v>0</v>
      </c>
      <c r="RZ38" s="58"/>
      <c r="SA38" s="57"/>
      <c r="SB38" s="59" t="s">
        <v>19</v>
      </c>
      <c r="SF38" s="53" t="n">
        <f aca="false">+SG38+SH38</f>
        <v>90</v>
      </c>
      <c r="SG38" s="53" t="n">
        <f aca="false">+SH38</f>
        <v>45</v>
      </c>
      <c r="SH38" s="53" t="n">
        <v>45</v>
      </c>
      <c r="SI38" s="54"/>
      <c r="SJ38" s="55" t="n">
        <f aca="false">SH38*SI38</f>
        <v>0</v>
      </c>
      <c r="SK38" s="58"/>
      <c r="SL38" s="57"/>
      <c r="SM38" s="59" t="s">
        <v>19</v>
      </c>
      <c r="SQ38" s="53" t="n">
        <f aca="false">+SR38+SS38</f>
        <v>90</v>
      </c>
      <c r="SR38" s="53" t="n">
        <f aca="false">+SS38</f>
        <v>45</v>
      </c>
      <c r="SS38" s="53" t="n">
        <v>45</v>
      </c>
      <c r="ST38" s="54"/>
      <c r="SU38" s="55" t="n">
        <f aca="false">SS38*ST38</f>
        <v>0</v>
      </c>
      <c r="SV38" s="58"/>
      <c r="SW38" s="57"/>
      <c r="SX38" s="59" t="s">
        <v>19</v>
      </c>
      <c r="TB38" s="53" t="n">
        <f aca="false">+TC38+TD38</f>
        <v>90</v>
      </c>
      <c r="TC38" s="53" t="n">
        <f aca="false">+TD38</f>
        <v>45</v>
      </c>
      <c r="TD38" s="53" t="n">
        <v>45</v>
      </c>
      <c r="TE38" s="54"/>
      <c r="TF38" s="55" t="n">
        <f aca="false">TD38*TE38</f>
        <v>0</v>
      </c>
      <c r="TG38" s="58"/>
      <c r="TH38" s="57"/>
      <c r="TI38" s="59" t="s">
        <v>19</v>
      </c>
      <c r="TM38" s="53" t="n">
        <f aca="false">+TN38+TO38</f>
        <v>90</v>
      </c>
      <c r="TN38" s="53" t="n">
        <f aca="false">+TO38</f>
        <v>45</v>
      </c>
      <c r="TO38" s="53" t="n">
        <v>45</v>
      </c>
      <c r="TP38" s="54"/>
      <c r="TQ38" s="55" t="n">
        <f aca="false">TO38*TP38</f>
        <v>0</v>
      </c>
      <c r="TR38" s="58"/>
      <c r="TS38" s="57"/>
      <c r="TT38" s="59" t="s">
        <v>19</v>
      </c>
      <c r="TX38" s="53" t="n">
        <f aca="false">+TY38+TZ38</f>
        <v>90</v>
      </c>
      <c r="TY38" s="53" t="n">
        <f aca="false">+TZ38</f>
        <v>45</v>
      </c>
      <c r="TZ38" s="53" t="n">
        <v>45</v>
      </c>
      <c r="UA38" s="54"/>
      <c r="UB38" s="55" t="n">
        <f aca="false">TZ38*UA38</f>
        <v>0</v>
      </c>
      <c r="UC38" s="58"/>
      <c r="UD38" s="57"/>
      <c r="UE38" s="59" t="s">
        <v>19</v>
      </c>
      <c r="UI38" s="53" t="n">
        <f aca="false">+UJ38+UK38</f>
        <v>90</v>
      </c>
      <c r="UJ38" s="53" t="n">
        <f aca="false">+UK38</f>
        <v>45</v>
      </c>
      <c r="UK38" s="53" t="n">
        <v>45</v>
      </c>
      <c r="UL38" s="54"/>
      <c r="UM38" s="55" t="n">
        <f aca="false">UK38*UL38</f>
        <v>0</v>
      </c>
      <c r="UN38" s="58"/>
      <c r="UO38" s="57"/>
      <c r="UP38" s="59" t="s">
        <v>19</v>
      </c>
      <c r="UT38" s="53" t="n">
        <f aca="false">+UU38+UV38</f>
        <v>90</v>
      </c>
      <c r="UU38" s="53" t="n">
        <f aca="false">+UV38</f>
        <v>45</v>
      </c>
      <c r="UV38" s="53" t="n">
        <v>45</v>
      </c>
      <c r="UW38" s="54"/>
      <c r="UX38" s="55" t="n">
        <f aca="false">UV38*UW38</f>
        <v>0</v>
      </c>
      <c r="UY38" s="58"/>
      <c r="UZ38" s="57"/>
      <c r="VA38" s="59" t="s">
        <v>19</v>
      </c>
      <c r="VE38" s="53" t="n">
        <f aca="false">+VF38+VG38</f>
        <v>90</v>
      </c>
      <c r="VF38" s="53" t="n">
        <f aca="false">+VG38</f>
        <v>45</v>
      </c>
      <c r="VG38" s="53" t="n">
        <v>45</v>
      </c>
      <c r="VH38" s="54"/>
      <c r="VI38" s="55" t="n">
        <f aca="false">VG38*VH38</f>
        <v>0</v>
      </c>
      <c r="VJ38" s="58"/>
      <c r="VK38" s="57"/>
      <c r="VL38" s="59" t="s">
        <v>19</v>
      </c>
      <c r="VP38" s="53" t="n">
        <f aca="false">+VQ38+VR38</f>
        <v>90</v>
      </c>
      <c r="VQ38" s="53" t="n">
        <f aca="false">+VR38</f>
        <v>45</v>
      </c>
      <c r="VR38" s="53" t="n">
        <v>45</v>
      </c>
      <c r="VS38" s="54"/>
      <c r="VT38" s="55" t="n">
        <f aca="false">VR38*VS38</f>
        <v>0</v>
      </c>
      <c r="VU38" s="58"/>
      <c r="VV38" s="57"/>
      <c r="VW38" s="59" t="s">
        <v>19</v>
      </c>
      <c r="WA38" s="53" t="n">
        <f aca="false">+WB38+WC38</f>
        <v>90</v>
      </c>
      <c r="WB38" s="53" t="n">
        <f aca="false">+WC38</f>
        <v>45</v>
      </c>
      <c r="WC38" s="53" t="n">
        <v>45</v>
      </c>
      <c r="WD38" s="54"/>
      <c r="WE38" s="55" t="n">
        <f aca="false">WC38*WD38</f>
        <v>0</v>
      </c>
      <c r="WF38" s="58"/>
      <c r="WG38" s="57"/>
      <c r="WH38" s="59" t="s">
        <v>19</v>
      </c>
      <c r="WL38" s="53" t="n">
        <f aca="false">+WM38+WN38</f>
        <v>90</v>
      </c>
      <c r="WM38" s="53" t="n">
        <f aca="false">+WN38</f>
        <v>45</v>
      </c>
      <c r="WN38" s="53" t="n">
        <v>45</v>
      </c>
      <c r="WO38" s="54"/>
      <c r="WP38" s="55" t="n">
        <f aca="false">WN38*WO38</f>
        <v>0</v>
      </c>
      <c r="WQ38" s="58"/>
      <c r="WR38" s="57"/>
      <c r="WS38" s="59" t="s">
        <v>19</v>
      </c>
      <c r="WW38" s="53" t="n">
        <f aca="false">+WX38+WY38</f>
        <v>90</v>
      </c>
      <c r="WX38" s="53" t="n">
        <f aca="false">+WY38</f>
        <v>45</v>
      </c>
      <c r="WY38" s="53" t="n">
        <v>45</v>
      </c>
      <c r="WZ38" s="54"/>
      <c r="XA38" s="55" t="n">
        <f aca="false">WY38*WZ38</f>
        <v>0</v>
      </c>
      <c r="XB38" s="58"/>
      <c r="XC38" s="57"/>
      <c r="XD38" s="59" t="s">
        <v>19</v>
      </c>
      <c r="XH38" s="53" t="n">
        <f aca="false">+XI38+XJ38</f>
        <v>90</v>
      </c>
      <c r="XI38" s="53" t="n">
        <f aca="false">+XJ38</f>
        <v>45</v>
      </c>
      <c r="XJ38" s="53" t="n">
        <v>45</v>
      </c>
      <c r="XK38" s="54"/>
      <c r="XL38" s="55" t="n">
        <f aca="false">XJ38*XK38</f>
        <v>0</v>
      </c>
      <c r="XM38" s="58"/>
      <c r="XN38" s="57"/>
      <c r="XO38" s="59" t="s">
        <v>19</v>
      </c>
      <c r="XS38" s="53" t="n">
        <f aca="false">+XT38+XU38</f>
        <v>90</v>
      </c>
      <c r="XT38" s="53" t="n">
        <f aca="false">+XU38</f>
        <v>45</v>
      </c>
      <c r="XU38" s="53" t="n">
        <v>45</v>
      </c>
      <c r="XV38" s="54"/>
      <c r="XW38" s="55" t="n">
        <f aca="false">XU38*XV38</f>
        <v>0</v>
      </c>
      <c r="XX38" s="58"/>
      <c r="XY38" s="57"/>
      <c r="XZ38" s="59" t="s">
        <v>19</v>
      </c>
      <c r="YD38" s="53" t="n">
        <f aca="false">+YE38+YF38</f>
        <v>90</v>
      </c>
      <c r="YE38" s="53" t="n">
        <f aca="false">+YF38</f>
        <v>45</v>
      </c>
      <c r="YF38" s="53" t="n">
        <v>45</v>
      </c>
      <c r="YG38" s="54"/>
      <c r="YH38" s="55" t="n">
        <f aca="false">YF38*YG38</f>
        <v>0</v>
      </c>
      <c r="YI38" s="58"/>
      <c r="YJ38" s="57"/>
      <c r="YK38" s="59" t="s">
        <v>19</v>
      </c>
      <c r="YO38" s="53" t="n">
        <f aca="false">+YP38+YQ38</f>
        <v>90</v>
      </c>
      <c r="YP38" s="53" t="n">
        <f aca="false">+YQ38</f>
        <v>45</v>
      </c>
      <c r="YQ38" s="53" t="n">
        <v>45</v>
      </c>
      <c r="YR38" s="54"/>
      <c r="YS38" s="55" t="n">
        <f aca="false">YQ38*YR38</f>
        <v>0</v>
      </c>
      <c r="YT38" s="58"/>
      <c r="YU38" s="57"/>
      <c r="YV38" s="59" t="s">
        <v>19</v>
      </c>
      <c r="YZ38" s="53" t="n">
        <f aca="false">+ZA38+ZB38</f>
        <v>90</v>
      </c>
      <c r="ZA38" s="53" t="n">
        <f aca="false">+ZB38</f>
        <v>45</v>
      </c>
      <c r="ZB38" s="53" t="n">
        <v>45</v>
      </c>
      <c r="ZC38" s="54"/>
      <c r="ZD38" s="55" t="n">
        <f aca="false">ZB38*ZC38</f>
        <v>0</v>
      </c>
      <c r="ZE38" s="58"/>
      <c r="ZF38" s="57"/>
      <c r="ZG38" s="59" t="s">
        <v>19</v>
      </c>
      <c r="ZK38" s="53" t="n">
        <f aca="false">+ZL38+ZM38</f>
        <v>90</v>
      </c>
      <c r="ZL38" s="53" t="n">
        <f aca="false">+ZM38</f>
        <v>45</v>
      </c>
      <c r="ZM38" s="53" t="n">
        <v>45</v>
      </c>
      <c r="ZN38" s="54"/>
      <c r="ZO38" s="55" t="n">
        <f aca="false">ZM38*ZN38</f>
        <v>0</v>
      </c>
      <c r="ZP38" s="58"/>
      <c r="ZQ38" s="57"/>
      <c r="ZR38" s="59" t="s">
        <v>19</v>
      </c>
      <c r="ZV38" s="53" t="n">
        <f aca="false">+ZW38+ZX38</f>
        <v>90</v>
      </c>
      <c r="ZW38" s="53" t="n">
        <f aca="false">+ZX38</f>
        <v>45</v>
      </c>
      <c r="ZX38" s="53" t="n">
        <v>45</v>
      </c>
      <c r="ZY38" s="54"/>
      <c r="ZZ38" s="55" t="n">
        <f aca="false">ZX38*ZY38</f>
        <v>0</v>
      </c>
      <c r="AAA38" s="58"/>
      <c r="AAB38" s="57"/>
      <c r="AAC38" s="59" t="s">
        <v>19</v>
      </c>
      <c r="AAG38" s="53" t="n">
        <f aca="false">+AAH38+AAI38</f>
        <v>90</v>
      </c>
      <c r="AAH38" s="53" t="n">
        <f aca="false">+AAI38</f>
        <v>45</v>
      </c>
      <c r="AAI38" s="53" t="n">
        <v>45</v>
      </c>
      <c r="AAJ38" s="54"/>
      <c r="AAK38" s="55" t="n">
        <f aca="false">AAI38*AAJ38</f>
        <v>0</v>
      </c>
      <c r="AAL38" s="58"/>
      <c r="AAM38" s="57"/>
      <c r="AAN38" s="59" t="s">
        <v>19</v>
      </c>
      <c r="AAR38" s="53" t="n">
        <f aca="false">+AAS38+AAT38</f>
        <v>90</v>
      </c>
      <c r="AAS38" s="53" t="n">
        <f aca="false">+AAT38</f>
        <v>45</v>
      </c>
      <c r="AAT38" s="53" t="n">
        <v>45</v>
      </c>
      <c r="AAU38" s="54"/>
      <c r="AAV38" s="55" t="n">
        <f aca="false">AAT38*AAU38</f>
        <v>0</v>
      </c>
      <c r="AAW38" s="58"/>
      <c r="AAX38" s="57"/>
      <c r="AAY38" s="59" t="s">
        <v>19</v>
      </c>
      <c r="ABC38" s="53" t="n">
        <f aca="false">+ABD38+ABE38</f>
        <v>90</v>
      </c>
      <c r="ABD38" s="53" t="n">
        <f aca="false">+ABE38</f>
        <v>45</v>
      </c>
      <c r="ABE38" s="53" t="n">
        <v>45</v>
      </c>
      <c r="ABF38" s="54"/>
      <c r="ABG38" s="55" t="n">
        <f aca="false">ABE38*ABF38</f>
        <v>0</v>
      </c>
      <c r="ABH38" s="58"/>
      <c r="ABI38" s="57"/>
      <c r="ABJ38" s="59" t="s">
        <v>19</v>
      </c>
      <c r="ABN38" s="53" t="n">
        <f aca="false">+ABO38+ABP38</f>
        <v>90</v>
      </c>
      <c r="ABO38" s="53" t="n">
        <f aca="false">+ABP38</f>
        <v>45</v>
      </c>
      <c r="ABP38" s="53" t="n">
        <v>45</v>
      </c>
      <c r="ABQ38" s="54"/>
      <c r="ABR38" s="55" t="n">
        <f aca="false">ABP38*ABQ38</f>
        <v>0</v>
      </c>
      <c r="ABS38" s="58"/>
      <c r="ABT38" s="57"/>
      <c r="ABU38" s="59" t="s">
        <v>19</v>
      </c>
      <c r="ABY38" s="53" t="n">
        <f aca="false">+ABZ38+ACA38</f>
        <v>90</v>
      </c>
      <c r="ABZ38" s="53" t="n">
        <f aca="false">+ACA38</f>
        <v>45</v>
      </c>
      <c r="ACA38" s="53" t="n">
        <v>45</v>
      </c>
      <c r="ACB38" s="54"/>
      <c r="ACC38" s="55" t="n">
        <f aca="false">ACA38*ACB38</f>
        <v>0</v>
      </c>
      <c r="ACD38" s="58"/>
      <c r="ACE38" s="57"/>
      <c r="ACF38" s="59" t="s">
        <v>19</v>
      </c>
      <c r="ACJ38" s="53" t="n">
        <f aca="false">+ACK38+ACL38</f>
        <v>90</v>
      </c>
      <c r="ACK38" s="53" t="n">
        <f aca="false">+ACL38</f>
        <v>45</v>
      </c>
      <c r="ACL38" s="53" t="n">
        <v>45</v>
      </c>
      <c r="ACM38" s="54"/>
      <c r="ACN38" s="55" t="n">
        <f aca="false">ACL38*ACM38</f>
        <v>0</v>
      </c>
      <c r="ACO38" s="58"/>
      <c r="ACP38" s="57"/>
      <c r="ACQ38" s="59" t="s">
        <v>19</v>
      </c>
      <c r="ACU38" s="53" t="n">
        <f aca="false">+ACV38+ACW38</f>
        <v>90</v>
      </c>
      <c r="ACV38" s="53" t="n">
        <f aca="false">+ACW38</f>
        <v>45</v>
      </c>
      <c r="ACW38" s="53" t="n">
        <v>45</v>
      </c>
      <c r="ACX38" s="54"/>
      <c r="ACY38" s="55" t="n">
        <f aca="false">ACW38*ACX38</f>
        <v>0</v>
      </c>
      <c r="ACZ38" s="58"/>
      <c r="ADA38" s="57"/>
      <c r="ADB38" s="59" t="s">
        <v>19</v>
      </c>
      <c r="ADF38" s="53" t="n">
        <f aca="false">+ADG38+ADH38</f>
        <v>90</v>
      </c>
      <c r="ADG38" s="53" t="n">
        <f aca="false">+ADH38</f>
        <v>45</v>
      </c>
      <c r="ADH38" s="53" t="n">
        <v>45</v>
      </c>
      <c r="ADI38" s="54"/>
      <c r="ADJ38" s="55" t="n">
        <f aca="false">ADH38*ADI38</f>
        <v>0</v>
      </c>
      <c r="ADK38" s="58"/>
      <c r="ADL38" s="57"/>
      <c r="ADM38" s="59" t="s">
        <v>19</v>
      </c>
      <c r="ADQ38" s="53" t="n">
        <f aca="false">+ADR38+ADS38</f>
        <v>90</v>
      </c>
      <c r="ADR38" s="53" t="n">
        <f aca="false">+ADS38</f>
        <v>45</v>
      </c>
      <c r="ADS38" s="53" t="n">
        <v>45</v>
      </c>
      <c r="ADT38" s="54"/>
      <c r="ADU38" s="55" t="n">
        <f aca="false">ADS38*ADT38</f>
        <v>0</v>
      </c>
      <c r="ADV38" s="58"/>
      <c r="ADW38" s="57"/>
      <c r="ADX38" s="59" t="s">
        <v>19</v>
      </c>
      <c r="AEB38" s="53" t="n">
        <f aca="false">+AEC38+AED38</f>
        <v>90</v>
      </c>
      <c r="AEC38" s="53" t="n">
        <f aca="false">+AED38</f>
        <v>45</v>
      </c>
      <c r="AED38" s="53" t="n">
        <v>45</v>
      </c>
      <c r="AEE38" s="54"/>
      <c r="AEF38" s="55" t="n">
        <f aca="false">AED38*AEE38</f>
        <v>0</v>
      </c>
      <c r="AEG38" s="58"/>
      <c r="AEH38" s="57"/>
      <c r="AEI38" s="59" t="s">
        <v>19</v>
      </c>
      <c r="AEM38" s="53" t="n">
        <f aca="false">+AEN38+AEO38</f>
        <v>90</v>
      </c>
      <c r="AEN38" s="53" t="n">
        <f aca="false">+AEO38</f>
        <v>45</v>
      </c>
      <c r="AEO38" s="53" t="n">
        <v>45</v>
      </c>
      <c r="AEP38" s="54"/>
      <c r="AEQ38" s="55" t="n">
        <f aca="false">AEO38*AEP38</f>
        <v>0</v>
      </c>
      <c r="AER38" s="58"/>
      <c r="AES38" s="57"/>
      <c r="AET38" s="59" t="s">
        <v>19</v>
      </c>
      <c r="AEX38" s="53" t="n">
        <f aca="false">+AEY38+AEZ38</f>
        <v>90</v>
      </c>
      <c r="AEY38" s="53" t="n">
        <f aca="false">+AEZ38</f>
        <v>45</v>
      </c>
      <c r="AEZ38" s="53" t="n">
        <v>45</v>
      </c>
      <c r="AFA38" s="54"/>
      <c r="AFB38" s="55" t="n">
        <f aca="false">AEZ38*AFA38</f>
        <v>0</v>
      </c>
      <c r="AFC38" s="58"/>
      <c r="AFD38" s="57"/>
      <c r="AFE38" s="59" t="s">
        <v>19</v>
      </c>
      <c r="AFI38" s="53" t="n">
        <f aca="false">+AFJ38+AFK38</f>
        <v>90</v>
      </c>
      <c r="AFJ38" s="53" t="n">
        <f aca="false">+AFK38</f>
        <v>45</v>
      </c>
      <c r="AFK38" s="53" t="n">
        <v>45</v>
      </c>
      <c r="AFL38" s="54"/>
      <c r="AFM38" s="55" t="n">
        <f aca="false">AFK38*AFL38</f>
        <v>0</v>
      </c>
      <c r="AFN38" s="58"/>
      <c r="AFO38" s="57"/>
      <c r="AFP38" s="59" t="s">
        <v>19</v>
      </c>
      <c r="AFT38" s="53" t="n">
        <f aca="false">+AFU38+AFV38</f>
        <v>90</v>
      </c>
      <c r="AFU38" s="53" t="n">
        <f aca="false">+AFV38</f>
        <v>45</v>
      </c>
      <c r="AFV38" s="53" t="n">
        <v>45</v>
      </c>
      <c r="AFW38" s="54"/>
      <c r="AFX38" s="55" t="n">
        <f aca="false">AFV38*AFW38</f>
        <v>0</v>
      </c>
      <c r="AFY38" s="58"/>
      <c r="AFZ38" s="57"/>
      <c r="AGA38" s="59" t="s">
        <v>19</v>
      </c>
      <c r="AGE38" s="53" t="n">
        <f aca="false">+AGF38+AGG38</f>
        <v>90</v>
      </c>
      <c r="AGF38" s="53" t="n">
        <f aca="false">+AGG38</f>
        <v>45</v>
      </c>
      <c r="AGG38" s="53" t="n">
        <v>45</v>
      </c>
      <c r="AGH38" s="54"/>
      <c r="AGI38" s="55" t="n">
        <f aca="false">AGG38*AGH38</f>
        <v>0</v>
      </c>
      <c r="AGJ38" s="58"/>
      <c r="AGK38" s="57"/>
      <c r="AGL38" s="59" t="s">
        <v>19</v>
      </c>
      <c r="AGP38" s="53" t="n">
        <f aca="false">+AGQ38+AGR38</f>
        <v>90</v>
      </c>
      <c r="AGQ38" s="53" t="n">
        <f aca="false">+AGR38</f>
        <v>45</v>
      </c>
      <c r="AGR38" s="53" t="n">
        <v>45</v>
      </c>
      <c r="AGS38" s="54"/>
      <c r="AGT38" s="55" t="n">
        <f aca="false">AGR38*AGS38</f>
        <v>0</v>
      </c>
      <c r="AGU38" s="58"/>
      <c r="AGV38" s="57"/>
      <c r="AGW38" s="59" t="s">
        <v>19</v>
      </c>
      <c r="AHA38" s="53" t="n">
        <f aca="false">+AHB38+AHC38</f>
        <v>90</v>
      </c>
      <c r="AHB38" s="53" t="n">
        <f aca="false">+AHC38</f>
        <v>45</v>
      </c>
      <c r="AHC38" s="53" t="n">
        <v>45</v>
      </c>
      <c r="AHD38" s="54"/>
      <c r="AHE38" s="55" t="n">
        <f aca="false">AHC38*AHD38</f>
        <v>0</v>
      </c>
      <c r="AHF38" s="58"/>
      <c r="AHG38" s="57"/>
      <c r="AHH38" s="59" t="s">
        <v>19</v>
      </c>
      <c r="AHL38" s="53" t="n">
        <f aca="false">+AHM38+AHN38</f>
        <v>90</v>
      </c>
      <c r="AHM38" s="53" t="n">
        <f aca="false">+AHN38</f>
        <v>45</v>
      </c>
      <c r="AHN38" s="53" t="n">
        <v>45</v>
      </c>
      <c r="AHO38" s="54"/>
      <c r="AHP38" s="55" t="n">
        <f aca="false">AHN38*AHO38</f>
        <v>0</v>
      </c>
      <c r="AHQ38" s="58"/>
      <c r="AHR38" s="57"/>
      <c r="AHS38" s="59" t="s">
        <v>19</v>
      </c>
      <c r="AHW38" s="53" t="n">
        <f aca="false">+AHX38+AHY38</f>
        <v>90</v>
      </c>
      <c r="AHX38" s="53" t="n">
        <f aca="false">+AHY38</f>
        <v>45</v>
      </c>
      <c r="AHY38" s="53" t="n">
        <v>45</v>
      </c>
      <c r="AHZ38" s="54"/>
      <c r="AIA38" s="55" t="n">
        <f aca="false">AHY38*AHZ38</f>
        <v>0</v>
      </c>
      <c r="AIB38" s="58"/>
      <c r="AIC38" s="57"/>
      <c r="AID38" s="59" t="s">
        <v>19</v>
      </c>
      <c r="AIH38" s="53" t="n">
        <f aca="false">+AII38+AIJ38</f>
        <v>90</v>
      </c>
      <c r="AII38" s="53" t="n">
        <f aca="false">+AIJ38</f>
        <v>45</v>
      </c>
      <c r="AIJ38" s="53" t="n">
        <v>45</v>
      </c>
      <c r="AIK38" s="54"/>
      <c r="AIL38" s="55" t="n">
        <f aca="false">AIJ38*AIK38</f>
        <v>0</v>
      </c>
      <c r="AIM38" s="58"/>
      <c r="AIN38" s="57"/>
      <c r="AIO38" s="59" t="s">
        <v>19</v>
      </c>
      <c r="AIS38" s="53" t="n">
        <f aca="false">+AIT38+AIU38</f>
        <v>90</v>
      </c>
      <c r="AIT38" s="53" t="n">
        <f aca="false">+AIU38</f>
        <v>45</v>
      </c>
      <c r="AIU38" s="53" t="n">
        <v>45</v>
      </c>
      <c r="AIV38" s="54"/>
      <c r="AIW38" s="55" t="n">
        <f aca="false">AIU38*AIV38</f>
        <v>0</v>
      </c>
      <c r="AIX38" s="58"/>
      <c r="AIY38" s="57"/>
      <c r="AIZ38" s="59" t="s">
        <v>19</v>
      </c>
      <c r="AJD38" s="53" t="n">
        <f aca="false">+AJE38+AJF38</f>
        <v>90</v>
      </c>
      <c r="AJE38" s="53" t="n">
        <f aca="false">+AJF38</f>
        <v>45</v>
      </c>
      <c r="AJF38" s="53" t="n">
        <v>45</v>
      </c>
      <c r="AJG38" s="54"/>
      <c r="AJH38" s="55" t="n">
        <f aca="false">AJF38*AJG38</f>
        <v>0</v>
      </c>
      <c r="AJI38" s="58"/>
      <c r="AJJ38" s="57"/>
      <c r="AJK38" s="59" t="s">
        <v>19</v>
      </c>
      <c r="AJO38" s="53" t="n">
        <f aca="false">+AJP38+AJQ38</f>
        <v>90</v>
      </c>
      <c r="AJP38" s="53" t="n">
        <f aca="false">+AJQ38</f>
        <v>45</v>
      </c>
      <c r="AJQ38" s="53" t="n">
        <v>45</v>
      </c>
      <c r="AJR38" s="54"/>
      <c r="AJS38" s="55" t="n">
        <f aca="false">AJQ38*AJR38</f>
        <v>0</v>
      </c>
      <c r="AJT38" s="58"/>
      <c r="AJU38" s="57"/>
      <c r="AJV38" s="59" t="s">
        <v>19</v>
      </c>
      <c r="AJZ38" s="53" t="n">
        <f aca="false">+AKA38+AKB38</f>
        <v>90</v>
      </c>
      <c r="AKA38" s="53" t="n">
        <f aca="false">+AKB38</f>
        <v>45</v>
      </c>
      <c r="AKB38" s="53" t="n">
        <v>45</v>
      </c>
      <c r="AKC38" s="54"/>
      <c r="AKD38" s="55" t="n">
        <f aca="false">AKB38*AKC38</f>
        <v>0</v>
      </c>
      <c r="AKE38" s="58"/>
      <c r="AKF38" s="57"/>
      <c r="AKG38" s="59" t="s">
        <v>19</v>
      </c>
      <c r="AKK38" s="53" t="n">
        <f aca="false">+AKL38+AKM38</f>
        <v>90</v>
      </c>
      <c r="AKL38" s="53" t="n">
        <f aca="false">+AKM38</f>
        <v>45</v>
      </c>
      <c r="AKM38" s="53" t="n">
        <v>45</v>
      </c>
      <c r="AKN38" s="54"/>
      <c r="AKO38" s="55" t="n">
        <f aca="false">AKM38*AKN38</f>
        <v>0</v>
      </c>
      <c r="AKP38" s="58"/>
      <c r="AKQ38" s="57"/>
      <c r="AKR38" s="59" t="s">
        <v>19</v>
      </c>
      <c r="AKV38" s="53" t="n">
        <f aca="false">+AKW38+AKX38</f>
        <v>90</v>
      </c>
      <c r="AKW38" s="53" t="n">
        <f aca="false">+AKX38</f>
        <v>45</v>
      </c>
      <c r="AKX38" s="53" t="n">
        <v>45</v>
      </c>
      <c r="AKY38" s="54"/>
      <c r="AKZ38" s="55" t="n">
        <f aca="false">AKX38*AKY38</f>
        <v>0</v>
      </c>
      <c r="ALA38" s="58"/>
      <c r="ALB38" s="57"/>
      <c r="ALC38" s="59" t="s">
        <v>19</v>
      </c>
      <c r="ALG38" s="53" t="n">
        <f aca="false">+ALH38+ALI38</f>
        <v>90</v>
      </c>
      <c r="ALH38" s="53" t="n">
        <f aca="false">+ALI38</f>
        <v>45</v>
      </c>
      <c r="ALI38" s="53" t="n">
        <v>45</v>
      </c>
      <c r="ALJ38" s="54"/>
      <c r="ALK38" s="55" t="n">
        <f aca="false">ALI38*ALJ38</f>
        <v>0</v>
      </c>
      <c r="ALL38" s="58"/>
      <c r="ALM38" s="57"/>
      <c r="ALN38" s="59" t="s">
        <v>19</v>
      </c>
      <c r="ALR38" s="53" t="n">
        <f aca="false">+ALS38+ALT38</f>
        <v>90</v>
      </c>
      <c r="ALS38" s="53" t="n">
        <f aca="false">+ALT38</f>
        <v>45</v>
      </c>
      <c r="ALT38" s="53" t="n">
        <v>45</v>
      </c>
      <c r="ALU38" s="54"/>
      <c r="ALV38" s="55" t="n">
        <f aca="false">ALT38*ALU38</f>
        <v>0</v>
      </c>
      <c r="ALW38" s="58"/>
      <c r="ALX38" s="57"/>
      <c r="ALY38" s="59" t="s">
        <v>19</v>
      </c>
      <c r="AMC38" s="53" t="n">
        <f aca="false">+AMD38+AME38</f>
        <v>90</v>
      </c>
      <c r="AMD38" s="53" t="n">
        <f aca="false">+AME38</f>
        <v>45</v>
      </c>
      <c r="AME38" s="53" t="n">
        <v>45</v>
      </c>
      <c r="AMF38" s="54"/>
      <c r="AMG38" s="55" t="n">
        <f aca="false">AME38*AMF38</f>
        <v>0</v>
      </c>
      <c r="AMH38" s="58"/>
      <c r="AMI38" s="2"/>
      <c r="AMJ38" s="2"/>
    </row>
    <row r="39" s="50" customFormat="true" ht="10.5" hidden="false" customHeight="true" outlineLevel="0" collapsed="false">
      <c r="A39" s="44"/>
      <c r="B39" s="45"/>
      <c r="C39" s="50" t="s">
        <v>20</v>
      </c>
      <c r="G39" s="47" t="n">
        <v>0</v>
      </c>
      <c r="H39" s="48"/>
      <c r="I39" s="49" t="n">
        <f aca="false">G39*H39</f>
        <v>0</v>
      </c>
      <c r="J39" s="58"/>
      <c r="K39" s="45"/>
      <c r="L39" s="50" t="s">
        <v>20</v>
      </c>
      <c r="P39" s="47" t="n">
        <f aca="false">+Q39+R39</f>
        <v>90</v>
      </c>
      <c r="Q39" s="47" t="n">
        <f aca="false">+R39</f>
        <v>45</v>
      </c>
      <c r="R39" s="47" t="n">
        <v>45</v>
      </c>
      <c r="S39" s="60"/>
      <c r="T39" s="49" t="n">
        <f aca="false">R39*S39</f>
        <v>0</v>
      </c>
      <c r="U39" s="61"/>
      <c r="V39" s="45"/>
      <c r="W39" s="50" t="s">
        <v>20</v>
      </c>
      <c r="AA39" s="47" t="n">
        <f aca="false">+AB39+AC39</f>
        <v>90</v>
      </c>
      <c r="AB39" s="47" t="n">
        <f aca="false">+AC39</f>
        <v>45</v>
      </c>
      <c r="AC39" s="47" t="n">
        <v>45</v>
      </c>
      <c r="AD39" s="60"/>
      <c r="AE39" s="49" t="n">
        <f aca="false">AC39*AD39</f>
        <v>0</v>
      </c>
      <c r="AF39" s="61"/>
      <c r="AG39" s="45"/>
      <c r="AH39" s="50" t="s">
        <v>20</v>
      </c>
      <c r="AL39" s="47" t="n">
        <f aca="false">+AM39+AN39</f>
        <v>90</v>
      </c>
      <c r="AM39" s="47" t="n">
        <f aca="false">+AN39</f>
        <v>45</v>
      </c>
      <c r="AN39" s="47" t="n">
        <v>45</v>
      </c>
      <c r="AO39" s="60"/>
      <c r="AP39" s="49" t="n">
        <f aca="false">AN39*AO39</f>
        <v>0</v>
      </c>
      <c r="AQ39" s="61"/>
      <c r="AR39" s="45"/>
      <c r="AS39" s="50" t="s">
        <v>20</v>
      </c>
      <c r="AW39" s="47" t="n">
        <f aca="false">+AX39+AY39</f>
        <v>90</v>
      </c>
      <c r="AX39" s="47" t="n">
        <f aca="false">+AY39</f>
        <v>45</v>
      </c>
      <c r="AY39" s="47" t="n">
        <v>45</v>
      </c>
      <c r="AZ39" s="60"/>
      <c r="BA39" s="49" t="n">
        <f aca="false">AY39*AZ39</f>
        <v>0</v>
      </c>
      <c r="BB39" s="61"/>
      <c r="BC39" s="45"/>
      <c r="BD39" s="50" t="s">
        <v>20</v>
      </c>
      <c r="BH39" s="47" t="n">
        <f aca="false">+BI39+BJ39</f>
        <v>90</v>
      </c>
      <c r="BI39" s="47" t="n">
        <f aca="false">+BJ39</f>
        <v>45</v>
      </c>
      <c r="BJ39" s="47" t="n">
        <v>45</v>
      </c>
      <c r="BK39" s="60"/>
      <c r="BL39" s="49" t="n">
        <f aca="false">BJ39*BK39</f>
        <v>0</v>
      </c>
      <c r="BM39" s="61"/>
      <c r="BN39" s="45"/>
      <c r="BO39" s="50" t="s">
        <v>20</v>
      </c>
      <c r="BS39" s="47" t="n">
        <f aca="false">+BT39+BU39</f>
        <v>90</v>
      </c>
      <c r="BT39" s="47" t="n">
        <f aca="false">+BU39</f>
        <v>45</v>
      </c>
      <c r="BU39" s="47" t="n">
        <v>45</v>
      </c>
      <c r="BV39" s="60"/>
      <c r="BW39" s="49" t="n">
        <f aca="false">BU39*BV39</f>
        <v>0</v>
      </c>
      <c r="BX39" s="61"/>
      <c r="BY39" s="45"/>
      <c r="BZ39" s="50" t="s">
        <v>20</v>
      </c>
      <c r="CD39" s="47" t="n">
        <f aca="false">+CE39+CF39</f>
        <v>90</v>
      </c>
      <c r="CE39" s="47" t="n">
        <f aca="false">+CF39</f>
        <v>45</v>
      </c>
      <c r="CF39" s="47" t="n">
        <v>45</v>
      </c>
      <c r="CG39" s="60"/>
      <c r="CH39" s="49" t="n">
        <f aca="false">CF39*CG39</f>
        <v>0</v>
      </c>
      <c r="CI39" s="61"/>
      <c r="CJ39" s="45"/>
      <c r="CK39" s="50" t="s">
        <v>20</v>
      </c>
      <c r="CO39" s="47" t="n">
        <f aca="false">+CP39+CQ39</f>
        <v>90</v>
      </c>
      <c r="CP39" s="47" t="n">
        <f aca="false">+CQ39</f>
        <v>45</v>
      </c>
      <c r="CQ39" s="47" t="n">
        <v>45</v>
      </c>
      <c r="CR39" s="60"/>
      <c r="CS39" s="49" t="n">
        <f aca="false">CQ39*CR39</f>
        <v>0</v>
      </c>
      <c r="CT39" s="61"/>
      <c r="CU39" s="45"/>
      <c r="CV39" s="50" t="s">
        <v>20</v>
      </c>
      <c r="CZ39" s="47" t="n">
        <f aca="false">+DA39+DB39</f>
        <v>90</v>
      </c>
      <c r="DA39" s="47" t="n">
        <f aca="false">+DB39</f>
        <v>45</v>
      </c>
      <c r="DB39" s="47" t="n">
        <v>45</v>
      </c>
      <c r="DC39" s="60"/>
      <c r="DD39" s="49" t="n">
        <f aca="false">DB39*DC39</f>
        <v>0</v>
      </c>
      <c r="DE39" s="61"/>
      <c r="DF39" s="45"/>
      <c r="DG39" s="50" t="s">
        <v>20</v>
      </c>
      <c r="DK39" s="47" t="n">
        <f aca="false">+DL39+DM39</f>
        <v>90</v>
      </c>
      <c r="DL39" s="47" t="n">
        <f aca="false">+DM39</f>
        <v>45</v>
      </c>
      <c r="DM39" s="47" t="n">
        <v>45</v>
      </c>
      <c r="DN39" s="60"/>
      <c r="DO39" s="49" t="n">
        <f aca="false">DM39*DN39</f>
        <v>0</v>
      </c>
      <c r="DP39" s="61"/>
      <c r="DQ39" s="45"/>
      <c r="DR39" s="50" t="s">
        <v>20</v>
      </c>
      <c r="DV39" s="47" t="n">
        <f aca="false">+DW39+DX39</f>
        <v>90</v>
      </c>
      <c r="DW39" s="47" t="n">
        <f aca="false">+DX39</f>
        <v>45</v>
      </c>
      <c r="DX39" s="47" t="n">
        <v>45</v>
      </c>
      <c r="DY39" s="60"/>
      <c r="DZ39" s="49" t="n">
        <f aca="false">DX39*DY39</f>
        <v>0</v>
      </c>
      <c r="EA39" s="61"/>
      <c r="EB39" s="45"/>
      <c r="EC39" s="50" t="s">
        <v>20</v>
      </c>
      <c r="EG39" s="47" t="n">
        <f aca="false">+EH39+EI39</f>
        <v>90</v>
      </c>
      <c r="EH39" s="47" t="n">
        <f aca="false">+EI39</f>
        <v>45</v>
      </c>
      <c r="EI39" s="47" t="n">
        <v>45</v>
      </c>
      <c r="EJ39" s="60"/>
      <c r="EK39" s="49" t="n">
        <f aca="false">EI39*EJ39</f>
        <v>0</v>
      </c>
      <c r="EL39" s="61"/>
      <c r="EM39" s="45"/>
      <c r="EN39" s="50" t="s">
        <v>20</v>
      </c>
      <c r="ER39" s="47" t="n">
        <f aca="false">+ES39+ET39</f>
        <v>90</v>
      </c>
      <c r="ES39" s="47" t="n">
        <f aca="false">+ET39</f>
        <v>45</v>
      </c>
      <c r="ET39" s="47" t="n">
        <v>45</v>
      </c>
      <c r="EU39" s="60"/>
      <c r="EV39" s="49" t="n">
        <f aca="false">ET39*EU39</f>
        <v>0</v>
      </c>
      <c r="EW39" s="61"/>
      <c r="EX39" s="45"/>
      <c r="EY39" s="50" t="s">
        <v>20</v>
      </c>
      <c r="FC39" s="47" t="n">
        <f aca="false">+FD39+FE39</f>
        <v>90</v>
      </c>
      <c r="FD39" s="47" t="n">
        <f aca="false">+FE39</f>
        <v>45</v>
      </c>
      <c r="FE39" s="47" t="n">
        <v>45</v>
      </c>
      <c r="FF39" s="60"/>
      <c r="FG39" s="49" t="n">
        <f aca="false">FE39*FF39</f>
        <v>0</v>
      </c>
      <c r="FH39" s="61"/>
      <c r="FI39" s="45"/>
      <c r="FJ39" s="50" t="s">
        <v>20</v>
      </c>
      <c r="FN39" s="47" t="n">
        <f aca="false">+FO39+FP39</f>
        <v>90</v>
      </c>
      <c r="FO39" s="47" t="n">
        <f aca="false">+FP39</f>
        <v>45</v>
      </c>
      <c r="FP39" s="47" t="n">
        <v>45</v>
      </c>
      <c r="FQ39" s="60"/>
      <c r="FR39" s="49" t="n">
        <f aca="false">FP39*FQ39</f>
        <v>0</v>
      </c>
      <c r="FS39" s="61"/>
      <c r="FT39" s="45"/>
      <c r="FU39" s="50" t="s">
        <v>20</v>
      </c>
      <c r="FY39" s="47" t="n">
        <f aca="false">+FZ39+GA39</f>
        <v>90</v>
      </c>
      <c r="FZ39" s="47" t="n">
        <f aca="false">+GA39</f>
        <v>45</v>
      </c>
      <c r="GA39" s="47" t="n">
        <v>45</v>
      </c>
      <c r="GB39" s="60"/>
      <c r="GC39" s="49" t="n">
        <f aca="false">GA39*GB39</f>
        <v>0</v>
      </c>
      <c r="GD39" s="61"/>
      <c r="GE39" s="45"/>
      <c r="GF39" s="50" t="s">
        <v>20</v>
      </c>
      <c r="GJ39" s="47" t="n">
        <f aca="false">+GK39+GL39</f>
        <v>90</v>
      </c>
      <c r="GK39" s="47" t="n">
        <f aca="false">+GL39</f>
        <v>45</v>
      </c>
      <c r="GL39" s="47" t="n">
        <v>45</v>
      </c>
      <c r="GM39" s="60"/>
      <c r="GN39" s="49" t="n">
        <f aca="false">GL39*GM39</f>
        <v>0</v>
      </c>
      <c r="GO39" s="61"/>
      <c r="GP39" s="45"/>
      <c r="GQ39" s="50" t="s">
        <v>20</v>
      </c>
      <c r="GU39" s="47" t="n">
        <f aca="false">+GV39+GW39</f>
        <v>90</v>
      </c>
      <c r="GV39" s="47" t="n">
        <f aca="false">+GW39</f>
        <v>45</v>
      </c>
      <c r="GW39" s="47" t="n">
        <v>45</v>
      </c>
      <c r="GX39" s="60"/>
      <c r="GY39" s="49" t="n">
        <f aca="false">GW39*GX39</f>
        <v>0</v>
      </c>
      <c r="GZ39" s="61"/>
      <c r="HA39" s="45"/>
      <c r="HB39" s="50" t="s">
        <v>20</v>
      </c>
      <c r="HF39" s="47" t="n">
        <f aca="false">+HG39+HH39</f>
        <v>90</v>
      </c>
      <c r="HG39" s="47" t="n">
        <f aca="false">+HH39</f>
        <v>45</v>
      </c>
      <c r="HH39" s="47" t="n">
        <v>45</v>
      </c>
      <c r="HI39" s="60"/>
      <c r="HJ39" s="49" t="n">
        <f aca="false">HH39*HI39</f>
        <v>0</v>
      </c>
      <c r="HK39" s="61"/>
      <c r="HL39" s="45"/>
      <c r="HM39" s="50" t="s">
        <v>20</v>
      </c>
      <c r="HQ39" s="47" t="n">
        <f aca="false">+HR39+HS39</f>
        <v>90</v>
      </c>
      <c r="HR39" s="47" t="n">
        <f aca="false">+HS39</f>
        <v>45</v>
      </c>
      <c r="HS39" s="47" t="n">
        <v>45</v>
      </c>
      <c r="HT39" s="60"/>
      <c r="HU39" s="49" t="n">
        <f aca="false">HS39*HT39</f>
        <v>0</v>
      </c>
      <c r="HV39" s="61"/>
      <c r="HW39" s="45"/>
      <c r="HX39" s="50" t="s">
        <v>20</v>
      </c>
      <c r="IB39" s="47" t="n">
        <f aca="false">+IC39+ID39</f>
        <v>90</v>
      </c>
      <c r="IC39" s="47" t="n">
        <f aca="false">+ID39</f>
        <v>45</v>
      </c>
      <c r="ID39" s="47" t="n">
        <v>45</v>
      </c>
      <c r="IE39" s="60"/>
      <c r="IF39" s="49" t="n">
        <f aca="false">ID39*IE39</f>
        <v>0</v>
      </c>
      <c r="IG39" s="61"/>
      <c r="IH39" s="45"/>
      <c r="II39" s="50" t="s">
        <v>20</v>
      </c>
      <c r="IM39" s="47" t="n">
        <f aca="false">+IN39+IO39</f>
        <v>90</v>
      </c>
      <c r="IN39" s="47" t="n">
        <f aca="false">+IO39</f>
        <v>45</v>
      </c>
      <c r="IO39" s="47" t="n">
        <v>45</v>
      </c>
      <c r="IP39" s="60"/>
      <c r="IQ39" s="49" t="n">
        <f aca="false">IO39*IP39</f>
        <v>0</v>
      </c>
      <c r="IR39" s="61"/>
      <c r="IS39" s="45"/>
      <c r="IT39" s="50" t="s">
        <v>20</v>
      </c>
      <c r="IX39" s="47" t="n">
        <f aca="false">+IY39+IZ39</f>
        <v>90</v>
      </c>
      <c r="IY39" s="47" t="n">
        <f aca="false">+IZ39</f>
        <v>45</v>
      </c>
      <c r="IZ39" s="47" t="n">
        <v>45</v>
      </c>
      <c r="JA39" s="60"/>
      <c r="JB39" s="49" t="n">
        <f aca="false">IZ39*JA39</f>
        <v>0</v>
      </c>
      <c r="JC39" s="61"/>
      <c r="JD39" s="45"/>
      <c r="JE39" s="50" t="s">
        <v>20</v>
      </c>
      <c r="JI39" s="47" t="n">
        <f aca="false">+JJ39+JK39</f>
        <v>90</v>
      </c>
      <c r="JJ39" s="47" t="n">
        <f aca="false">+JK39</f>
        <v>45</v>
      </c>
      <c r="JK39" s="47" t="n">
        <v>45</v>
      </c>
      <c r="JL39" s="60"/>
      <c r="JM39" s="49" t="n">
        <f aca="false">JK39*JL39</f>
        <v>0</v>
      </c>
      <c r="JN39" s="61"/>
      <c r="JO39" s="45"/>
      <c r="JP39" s="50" t="s">
        <v>20</v>
      </c>
      <c r="JT39" s="47" t="n">
        <f aca="false">+JU39+JV39</f>
        <v>90</v>
      </c>
      <c r="JU39" s="47" t="n">
        <f aca="false">+JV39</f>
        <v>45</v>
      </c>
      <c r="JV39" s="47" t="n">
        <v>45</v>
      </c>
      <c r="JW39" s="60"/>
      <c r="JX39" s="49" t="n">
        <f aca="false">JV39*JW39</f>
        <v>0</v>
      </c>
      <c r="JY39" s="61"/>
      <c r="JZ39" s="45"/>
      <c r="KA39" s="50" t="s">
        <v>20</v>
      </c>
      <c r="KE39" s="47" t="n">
        <f aca="false">+KF39+KG39</f>
        <v>90</v>
      </c>
      <c r="KF39" s="47" t="n">
        <f aca="false">+KG39</f>
        <v>45</v>
      </c>
      <c r="KG39" s="47" t="n">
        <v>45</v>
      </c>
      <c r="KH39" s="60"/>
      <c r="KI39" s="49" t="n">
        <f aca="false">KG39*KH39</f>
        <v>0</v>
      </c>
      <c r="KJ39" s="61"/>
      <c r="KK39" s="45"/>
      <c r="KL39" s="50" t="s">
        <v>20</v>
      </c>
      <c r="KP39" s="47" t="n">
        <f aca="false">+KQ39+KR39</f>
        <v>90</v>
      </c>
      <c r="KQ39" s="47" t="n">
        <f aca="false">+KR39</f>
        <v>45</v>
      </c>
      <c r="KR39" s="47" t="n">
        <v>45</v>
      </c>
      <c r="KS39" s="60"/>
      <c r="KT39" s="49" t="n">
        <f aca="false">KR39*KS39</f>
        <v>0</v>
      </c>
      <c r="KU39" s="61"/>
      <c r="KV39" s="45"/>
      <c r="KW39" s="50" t="s">
        <v>20</v>
      </c>
      <c r="LA39" s="47" t="n">
        <f aca="false">+LB39+LC39</f>
        <v>90</v>
      </c>
      <c r="LB39" s="47" t="n">
        <f aca="false">+LC39</f>
        <v>45</v>
      </c>
      <c r="LC39" s="47" t="n">
        <v>45</v>
      </c>
      <c r="LD39" s="60"/>
      <c r="LE39" s="49" t="n">
        <f aca="false">LC39*LD39</f>
        <v>0</v>
      </c>
      <c r="LF39" s="61"/>
      <c r="LG39" s="45"/>
      <c r="LH39" s="50" t="s">
        <v>20</v>
      </c>
      <c r="LL39" s="47" t="n">
        <f aca="false">+LM39+LN39</f>
        <v>90</v>
      </c>
      <c r="LM39" s="47" t="n">
        <f aca="false">+LN39</f>
        <v>45</v>
      </c>
      <c r="LN39" s="47" t="n">
        <v>45</v>
      </c>
      <c r="LO39" s="60"/>
      <c r="LP39" s="49" t="n">
        <f aca="false">LN39*LO39</f>
        <v>0</v>
      </c>
      <c r="LQ39" s="61"/>
      <c r="LR39" s="45"/>
      <c r="LS39" s="50" t="s">
        <v>20</v>
      </c>
      <c r="LW39" s="47" t="n">
        <f aca="false">+LX39+LY39</f>
        <v>90</v>
      </c>
      <c r="LX39" s="47" t="n">
        <f aca="false">+LY39</f>
        <v>45</v>
      </c>
      <c r="LY39" s="47" t="n">
        <v>45</v>
      </c>
      <c r="LZ39" s="60"/>
      <c r="MA39" s="49" t="n">
        <f aca="false">LY39*LZ39</f>
        <v>0</v>
      </c>
      <c r="MB39" s="61"/>
      <c r="MC39" s="45"/>
      <c r="MD39" s="50" t="s">
        <v>20</v>
      </c>
      <c r="MH39" s="47" t="n">
        <f aca="false">+MI39+MJ39</f>
        <v>90</v>
      </c>
      <c r="MI39" s="47" t="n">
        <f aca="false">+MJ39</f>
        <v>45</v>
      </c>
      <c r="MJ39" s="47" t="n">
        <v>45</v>
      </c>
      <c r="MK39" s="60"/>
      <c r="ML39" s="49" t="n">
        <f aca="false">MJ39*MK39</f>
        <v>0</v>
      </c>
      <c r="MM39" s="61"/>
      <c r="MN39" s="45"/>
      <c r="MO39" s="50" t="s">
        <v>20</v>
      </c>
      <c r="MS39" s="47" t="n">
        <f aca="false">+MT39+MU39</f>
        <v>90</v>
      </c>
      <c r="MT39" s="47" t="n">
        <f aca="false">+MU39</f>
        <v>45</v>
      </c>
      <c r="MU39" s="47" t="n">
        <v>45</v>
      </c>
      <c r="MV39" s="60"/>
      <c r="MW39" s="49" t="n">
        <f aca="false">MU39*MV39</f>
        <v>0</v>
      </c>
      <c r="MX39" s="61"/>
      <c r="MY39" s="45"/>
      <c r="MZ39" s="50" t="s">
        <v>20</v>
      </c>
      <c r="ND39" s="47" t="n">
        <f aca="false">+NE39+NF39</f>
        <v>90</v>
      </c>
      <c r="NE39" s="47" t="n">
        <f aca="false">+NF39</f>
        <v>45</v>
      </c>
      <c r="NF39" s="47" t="n">
        <v>45</v>
      </c>
      <c r="NG39" s="60"/>
      <c r="NH39" s="49" t="n">
        <f aca="false">NF39*NG39</f>
        <v>0</v>
      </c>
      <c r="NI39" s="61"/>
      <c r="NJ39" s="45"/>
      <c r="NK39" s="50" t="s">
        <v>20</v>
      </c>
      <c r="NO39" s="47" t="n">
        <f aca="false">+NP39+NQ39</f>
        <v>90</v>
      </c>
      <c r="NP39" s="47" t="n">
        <f aca="false">+NQ39</f>
        <v>45</v>
      </c>
      <c r="NQ39" s="47" t="n">
        <v>45</v>
      </c>
      <c r="NR39" s="60"/>
      <c r="NS39" s="49" t="n">
        <f aca="false">NQ39*NR39</f>
        <v>0</v>
      </c>
      <c r="NT39" s="61"/>
      <c r="NU39" s="45"/>
      <c r="NV39" s="50" t="s">
        <v>20</v>
      </c>
      <c r="NZ39" s="47" t="n">
        <f aca="false">+OA39+OB39</f>
        <v>90</v>
      </c>
      <c r="OA39" s="47" t="n">
        <f aca="false">+OB39</f>
        <v>45</v>
      </c>
      <c r="OB39" s="47" t="n">
        <v>45</v>
      </c>
      <c r="OC39" s="60"/>
      <c r="OD39" s="49" t="n">
        <f aca="false">OB39*OC39</f>
        <v>0</v>
      </c>
      <c r="OE39" s="61"/>
      <c r="OF39" s="45"/>
      <c r="OG39" s="50" t="s">
        <v>20</v>
      </c>
      <c r="OK39" s="47" t="n">
        <f aca="false">+OL39+OM39</f>
        <v>90</v>
      </c>
      <c r="OL39" s="47" t="n">
        <f aca="false">+OM39</f>
        <v>45</v>
      </c>
      <c r="OM39" s="47" t="n">
        <v>45</v>
      </c>
      <c r="ON39" s="60"/>
      <c r="OO39" s="49" t="n">
        <f aca="false">OM39*ON39</f>
        <v>0</v>
      </c>
      <c r="OP39" s="61"/>
      <c r="OQ39" s="45"/>
      <c r="OR39" s="50" t="s">
        <v>20</v>
      </c>
      <c r="OV39" s="47" t="n">
        <f aca="false">+OW39+OX39</f>
        <v>90</v>
      </c>
      <c r="OW39" s="47" t="n">
        <f aca="false">+OX39</f>
        <v>45</v>
      </c>
      <c r="OX39" s="47" t="n">
        <v>45</v>
      </c>
      <c r="OY39" s="60"/>
      <c r="OZ39" s="49" t="n">
        <f aca="false">OX39*OY39</f>
        <v>0</v>
      </c>
      <c r="PA39" s="61"/>
      <c r="PB39" s="45"/>
      <c r="PC39" s="50" t="s">
        <v>20</v>
      </c>
      <c r="PG39" s="47" t="n">
        <f aca="false">+PH39+PI39</f>
        <v>90</v>
      </c>
      <c r="PH39" s="47" t="n">
        <f aca="false">+PI39</f>
        <v>45</v>
      </c>
      <c r="PI39" s="47" t="n">
        <v>45</v>
      </c>
      <c r="PJ39" s="60"/>
      <c r="PK39" s="49" t="n">
        <f aca="false">PI39*PJ39</f>
        <v>0</v>
      </c>
      <c r="PL39" s="61"/>
      <c r="PM39" s="45"/>
      <c r="PN39" s="50" t="s">
        <v>20</v>
      </c>
      <c r="PR39" s="47" t="n">
        <f aca="false">+PS39+PT39</f>
        <v>90</v>
      </c>
      <c r="PS39" s="47" t="n">
        <f aca="false">+PT39</f>
        <v>45</v>
      </c>
      <c r="PT39" s="47" t="n">
        <v>45</v>
      </c>
      <c r="PU39" s="60"/>
      <c r="PV39" s="49" t="n">
        <f aca="false">PT39*PU39</f>
        <v>0</v>
      </c>
      <c r="PW39" s="61"/>
      <c r="PX39" s="45"/>
      <c r="PY39" s="50" t="s">
        <v>20</v>
      </c>
      <c r="QC39" s="47" t="n">
        <f aca="false">+QD39+QE39</f>
        <v>90</v>
      </c>
      <c r="QD39" s="47" t="n">
        <f aca="false">+QE39</f>
        <v>45</v>
      </c>
      <c r="QE39" s="47" t="n">
        <v>45</v>
      </c>
      <c r="QF39" s="60"/>
      <c r="QG39" s="49" t="n">
        <f aca="false">QE39*QF39</f>
        <v>0</v>
      </c>
      <c r="QH39" s="61"/>
      <c r="QI39" s="45"/>
      <c r="QJ39" s="50" t="s">
        <v>20</v>
      </c>
      <c r="QN39" s="47" t="n">
        <f aca="false">+QO39+QP39</f>
        <v>90</v>
      </c>
      <c r="QO39" s="47" t="n">
        <f aca="false">+QP39</f>
        <v>45</v>
      </c>
      <c r="QP39" s="47" t="n">
        <v>45</v>
      </c>
      <c r="QQ39" s="60"/>
      <c r="QR39" s="49" t="n">
        <f aca="false">QP39*QQ39</f>
        <v>0</v>
      </c>
      <c r="QS39" s="61"/>
      <c r="QT39" s="45"/>
      <c r="QU39" s="50" t="s">
        <v>20</v>
      </c>
      <c r="QY39" s="47" t="n">
        <f aca="false">+QZ39+RA39</f>
        <v>90</v>
      </c>
      <c r="QZ39" s="47" t="n">
        <f aca="false">+RA39</f>
        <v>45</v>
      </c>
      <c r="RA39" s="47" t="n">
        <v>45</v>
      </c>
      <c r="RB39" s="60"/>
      <c r="RC39" s="49" t="n">
        <f aca="false">RA39*RB39</f>
        <v>0</v>
      </c>
      <c r="RD39" s="61"/>
      <c r="RE39" s="45"/>
      <c r="RF39" s="50" t="s">
        <v>20</v>
      </c>
      <c r="RJ39" s="47" t="n">
        <f aca="false">+RK39+RL39</f>
        <v>90</v>
      </c>
      <c r="RK39" s="47" t="n">
        <f aca="false">+RL39</f>
        <v>45</v>
      </c>
      <c r="RL39" s="47" t="n">
        <v>45</v>
      </c>
      <c r="RM39" s="60"/>
      <c r="RN39" s="49" t="n">
        <f aca="false">RL39*RM39</f>
        <v>0</v>
      </c>
      <c r="RO39" s="61"/>
      <c r="RP39" s="45"/>
      <c r="RQ39" s="50" t="s">
        <v>20</v>
      </c>
      <c r="RU39" s="47" t="n">
        <f aca="false">+RV39+RW39</f>
        <v>90</v>
      </c>
      <c r="RV39" s="47" t="n">
        <f aca="false">+RW39</f>
        <v>45</v>
      </c>
      <c r="RW39" s="47" t="n">
        <v>45</v>
      </c>
      <c r="RX39" s="60"/>
      <c r="RY39" s="49" t="n">
        <f aca="false">RW39*RX39</f>
        <v>0</v>
      </c>
      <c r="RZ39" s="61"/>
      <c r="SA39" s="45"/>
      <c r="SB39" s="50" t="s">
        <v>20</v>
      </c>
      <c r="SF39" s="47" t="n">
        <f aca="false">+SG39+SH39</f>
        <v>90</v>
      </c>
      <c r="SG39" s="47" t="n">
        <f aca="false">+SH39</f>
        <v>45</v>
      </c>
      <c r="SH39" s="47" t="n">
        <v>45</v>
      </c>
      <c r="SI39" s="60"/>
      <c r="SJ39" s="49" t="n">
        <f aca="false">SH39*SI39</f>
        <v>0</v>
      </c>
      <c r="SK39" s="61"/>
      <c r="SL39" s="45"/>
      <c r="SM39" s="50" t="s">
        <v>20</v>
      </c>
      <c r="SQ39" s="47" t="n">
        <f aca="false">+SR39+SS39</f>
        <v>90</v>
      </c>
      <c r="SR39" s="47" t="n">
        <f aca="false">+SS39</f>
        <v>45</v>
      </c>
      <c r="SS39" s="47" t="n">
        <v>45</v>
      </c>
      <c r="ST39" s="60"/>
      <c r="SU39" s="49" t="n">
        <f aca="false">SS39*ST39</f>
        <v>0</v>
      </c>
      <c r="SV39" s="61"/>
      <c r="SW39" s="45"/>
      <c r="SX39" s="50" t="s">
        <v>20</v>
      </c>
      <c r="TB39" s="47" t="n">
        <f aca="false">+TC39+TD39</f>
        <v>90</v>
      </c>
      <c r="TC39" s="47" t="n">
        <f aca="false">+TD39</f>
        <v>45</v>
      </c>
      <c r="TD39" s="47" t="n">
        <v>45</v>
      </c>
      <c r="TE39" s="60"/>
      <c r="TF39" s="49" t="n">
        <f aca="false">TD39*TE39</f>
        <v>0</v>
      </c>
      <c r="TG39" s="61"/>
      <c r="TH39" s="45"/>
      <c r="TI39" s="50" t="s">
        <v>20</v>
      </c>
      <c r="TM39" s="47" t="n">
        <f aca="false">+TN39+TO39</f>
        <v>90</v>
      </c>
      <c r="TN39" s="47" t="n">
        <f aca="false">+TO39</f>
        <v>45</v>
      </c>
      <c r="TO39" s="47" t="n">
        <v>45</v>
      </c>
      <c r="TP39" s="60"/>
      <c r="TQ39" s="49" t="n">
        <f aca="false">TO39*TP39</f>
        <v>0</v>
      </c>
      <c r="TR39" s="61"/>
      <c r="TS39" s="45"/>
      <c r="TT39" s="50" t="s">
        <v>20</v>
      </c>
      <c r="TX39" s="47" t="n">
        <f aca="false">+TY39+TZ39</f>
        <v>90</v>
      </c>
      <c r="TY39" s="47" t="n">
        <f aca="false">+TZ39</f>
        <v>45</v>
      </c>
      <c r="TZ39" s="47" t="n">
        <v>45</v>
      </c>
      <c r="UA39" s="60"/>
      <c r="UB39" s="49" t="n">
        <f aca="false">TZ39*UA39</f>
        <v>0</v>
      </c>
      <c r="UC39" s="61"/>
      <c r="UD39" s="45"/>
      <c r="UE39" s="50" t="s">
        <v>20</v>
      </c>
      <c r="UI39" s="47" t="n">
        <f aca="false">+UJ39+UK39</f>
        <v>90</v>
      </c>
      <c r="UJ39" s="47" t="n">
        <f aca="false">+UK39</f>
        <v>45</v>
      </c>
      <c r="UK39" s="47" t="n">
        <v>45</v>
      </c>
      <c r="UL39" s="60"/>
      <c r="UM39" s="49" t="n">
        <f aca="false">UK39*UL39</f>
        <v>0</v>
      </c>
      <c r="UN39" s="61"/>
      <c r="UO39" s="45"/>
      <c r="UP39" s="50" t="s">
        <v>20</v>
      </c>
      <c r="UT39" s="47" t="n">
        <f aca="false">+UU39+UV39</f>
        <v>90</v>
      </c>
      <c r="UU39" s="47" t="n">
        <f aca="false">+UV39</f>
        <v>45</v>
      </c>
      <c r="UV39" s="47" t="n">
        <v>45</v>
      </c>
      <c r="UW39" s="60"/>
      <c r="UX39" s="49" t="n">
        <f aca="false">UV39*UW39</f>
        <v>0</v>
      </c>
      <c r="UY39" s="61"/>
      <c r="UZ39" s="45"/>
      <c r="VA39" s="50" t="s">
        <v>20</v>
      </c>
      <c r="VE39" s="47" t="n">
        <f aca="false">+VF39+VG39</f>
        <v>90</v>
      </c>
      <c r="VF39" s="47" t="n">
        <f aca="false">+VG39</f>
        <v>45</v>
      </c>
      <c r="VG39" s="47" t="n">
        <v>45</v>
      </c>
      <c r="VH39" s="60"/>
      <c r="VI39" s="49" t="n">
        <f aca="false">VG39*VH39</f>
        <v>0</v>
      </c>
      <c r="VJ39" s="61"/>
      <c r="VK39" s="45"/>
      <c r="VL39" s="50" t="s">
        <v>20</v>
      </c>
      <c r="VP39" s="47" t="n">
        <f aca="false">+VQ39+VR39</f>
        <v>90</v>
      </c>
      <c r="VQ39" s="47" t="n">
        <f aca="false">+VR39</f>
        <v>45</v>
      </c>
      <c r="VR39" s="47" t="n">
        <v>45</v>
      </c>
      <c r="VS39" s="60"/>
      <c r="VT39" s="49" t="n">
        <f aca="false">VR39*VS39</f>
        <v>0</v>
      </c>
      <c r="VU39" s="61"/>
      <c r="VV39" s="45"/>
      <c r="VW39" s="50" t="s">
        <v>20</v>
      </c>
      <c r="WA39" s="47" t="n">
        <f aca="false">+WB39+WC39</f>
        <v>90</v>
      </c>
      <c r="WB39" s="47" t="n">
        <f aca="false">+WC39</f>
        <v>45</v>
      </c>
      <c r="WC39" s="47" t="n">
        <v>45</v>
      </c>
      <c r="WD39" s="60"/>
      <c r="WE39" s="49" t="n">
        <f aca="false">WC39*WD39</f>
        <v>0</v>
      </c>
      <c r="WF39" s="61"/>
      <c r="WG39" s="45"/>
      <c r="WH39" s="50" t="s">
        <v>20</v>
      </c>
      <c r="WL39" s="47" t="n">
        <f aca="false">+WM39+WN39</f>
        <v>90</v>
      </c>
      <c r="WM39" s="47" t="n">
        <f aca="false">+WN39</f>
        <v>45</v>
      </c>
      <c r="WN39" s="47" t="n">
        <v>45</v>
      </c>
      <c r="WO39" s="60"/>
      <c r="WP39" s="49" t="n">
        <f aca="false">WN39*WO39</f>
        <v>0</v>
      </c>
      <c r="WQ39" s="61"/>
      <c r="WR39" s="45"/>
      <c r="WS39" s="50" t="s">
        <v>20</v>
      </c>
      <c r="WW39" s="47" t="n">
        <f aca="false">+WX39+WY39</f>
        <v>90</v>
      </c>
      <c r="WX39" s="47" t="n">
        <f aca="false">+WY39</f>
        <v>45</v>
      </c>
      <c r="WY39" s="47" t="n">
        <v>45</v>
      </c>
      <c r="WZ39" s="60"/>
      <c r="XA39" s="49" t="n">
        <f aca="false">WY39*WZ39</f>
        <v>0</v>
      </c>
      <c r="XB39" s="61"/>
      <c r="XC39" s="45"/>
      <c r="XD39" s="50" t="s">
        <v>20</v>
      </c>
      <c r="XH39" s="47" t="n">
        <f aca="false">+XI39+XJ39</f>
        <v>90</v>
      </c>
      <c r="XI39" s="47" t="n">
        <f aca="false">+XJ39</f>
        <v>45</v>
      </c>
      <c r="XJ39" s="47" t="n">
        <v>45</v>
      </c>
      <c r="XK39" s="60"/>
      <c r="XL39" s="49" t="n">
        <f aca="false">XJ39*XK39</f>
        <v>0</v>
      </c>
      <c r="XM39" s="61"/>
      <c r="XN39" s="45"/>
      <c r="XO39" s="50" t="s">
        <v>20</v>
      </c>
      <c r="XS39" s="47" t="n">
        <f aca="false">+XT39+XU39</f>
        <v>90</v>
      </c>
      <c r="XT39" s="47" t="n">
        <f aca="false">+XU39</f>
        <v>45</v>
      </c>
      <c r="XU39" s="47" t="n">
        <v>45</v>
      </c>
      <c r="XV39" s="60"/>
      <c r="XW39" s="49" t="n">
        <f aca="false">XU39*XV39</f>
        <v>0</v>
      </c>
      <c r="XX39" s="61"/>
      <c r="XY39" s="45"/>
      <c r="XZ39" s="50" t="s">
        <v>20</v>
      </c>
      <c r="YD39" s="47" t="n">
        <f aca="false">+YE39+YF39</f>
        <v>90</v>
      </c>
      <c r="YE39" s="47" t="n">
        <f aca="false">+YF39</f>
        <v>45</v>
      </c>
      <c r="YF39" s="47" t="n">
        <v>45</v>
      </c>
      <c r="YG39" s="60"/>
      <c r="YH39" s="49" t="n">
        <f aca="false">YF39*YG39</f>
        <v>0</v>
      </c>
      <c r="YI39" s="61"/>
      <c r="YJ39" s="45"/>
      <c r="YK39" s="50" t="s">
        <v>20</v>
      </c>
      <c r="YO39" s="47" t="n">
        <f aca="false">+YP39+YQ39</f>
        <v>90</v>
      </c>
      <c r="YP39" s="47" t="n">
        <f aca="false">+YQ39</f>
        <v>45</v>
      </c>
      <c r="YQ39" s="47" t="n">
        <v>45</v>
      </c>
      <c r="YR39" s="60"/>
      <c r="YS39" s="49" t="n">
        <f aca="false">YQ39*YR39</f>
        <v>0</v>
      </c>
      <c r="YT39" s="61"/>
      <c r="YU39" s="45"/>
      <c r="YV39" s="50" t="s">
        <v>20</v>
      </c>
      <c r="YZ39" s="47" t="n">
        <f aca="false">+ZA39+ZB39</f>
        <v>90</v>
      </c>
      <c r="ZA39" s="47" t="n">
        <f aca="false">+ZB39</f>
        <v>45</v>
      </c>
      <c r="ZB39" s="47" t="n">
        <v>45</v>
      </c>
      <c r="ZC39" s="60"/>
      <c r="ZD39" s="49" t="n">
        <f aca="false">ZB39*ZC39</f>
        <v>0</v>
      </c>
      <c r="ZE39" s="61"/>
      <c r="ZF39" s="45"/>
      <c r="ZG39" s="50" t="s">
        <v>20</v>
      </c>
      <c r="ZK39" s="47" t="n">
        <f aca="false">+ZL39+ZM39</f>
        <v>90</v>
      </c>
      <c r="ZL39" s="47" t="n">
        <f aca="false">+ZM39</f>
        <v>45</v>
      </c>
      <c r="ZM39" s="47" t="n">
        <v>45</v>
      </c>
      <c r="ZN39" s="60"/>
      <c r="ZO39" s="49" t="n">
        <f aca="false">ZM39*ZN39</f>
        <v>0</v>
      </c>
      <c r="ZP39" s="61"/>
      <c r="ZQ39" s="45"/>
      <c r="ZR39" s="50" t="s">
        <v>20</v>
      </c>
      <c r="ZV39" s="47" t="n">
        <f aca="false">+ZW39+ZX39</f>
        <v>90</v>
      </c>
      <c r="ZW39" s="47" t="n">
        <f aca="false">+ZX39</f>
        <v>45</v>
      </c>
      <c r="ZX39" s="47" t="n">
        <v>45</v>
      </c>
      <c r="ZY39" s="60"/>
      <c r="ZZ39" s="49" t="n">
        <f aca="false">ZX39*ZY39</f>
        <v>0</v>
      </c>
      <c r="AAA39" s="61"/>
      <c r="AAB39" s="45"/>
      <c r="AAC39" s="50" t="s">
        <v>20</v>
      </c>
      <c r="AAG39" s="47" t="n">
        <f aca="false">+AAH39+AAI39</f>
        <v>90</v>
      </c>
      <c r="AAH39" s="47" t="n">
        <f aca="false">+AAI39</f>
        <v>45</v>
      </c>
      <c r="AAI39" s="47" t="n">
        <v>45</v>
      </c>
      <c r="AAJ39" s="60"/>
      <c r="AAK39" s="49" t="n">
        <f aca="false">AAI39*AAJ39</f>
        <v>0</v>
      </c>
      <c r="AAL39" s="61"/>
      <c r="AAM39" s="45"/>
      <c r="AAN39" s="50" t="s">
        <v>20</v>
      </c>
      <c r="AAR39" s="47" t="n">
        <f aca="false">+AAS39+AAT39</f>
        <v>90</v>
      </c>
      <c r="AAS39" s="47" t="n">
        <f aca="false">+AAT39</f>
        <v>45</v>
      </c>
      <c r="AAT39" s="47" t="n">
        <v>45</v>
      </c>
      <c r="AAU39" s="60"/>
      <c r="AAV39" s="49" t="n">
        <f aca="false">AAT39*AAU39</f>
        <v>0</v>
      </c>
      <c r="AAW39" s="61"/>
      <c r="AAX39" s="45"/>
      <c r="AAY39" s="50" t="s">
        <v>20</v>
      </c>
      <c r="ABC39" s="47" t="n">
        <f aca="false">+ABD39+ABE39</f>
        <v>90</v>
      </c>
      <c r="ABD39" s="47" t="n">
        <f aca="false">+ABE39</f>
        <v>45</v>
      </c>
      <c r="ABE39" s="47" t="n">
        <v>45</v>
      </c>
      <c r="ABF39" s="60"/>
      <c r="ABG39" s="49" t="n">
        <f aca="false">ABE39*ABF39</f>
        <v>0</v>
      </c>
      <c r="ABH39" s="61"/>
      <c r="ABI39" s="45"/>
      <c r="ABJ39" s="50" t="s">
        <v>20</v>
      </c>
      <c r="ABN39" s="47" t="n">
        <f aca="false">+ABO39+ABP39</f>
        <v>90</v>
      </c>
      <c r="ABO39" s="47" t="n">
        <f aca="false">+ABP39</f>
        <v>45</v>
      </c>
      <c r="ABP39" s="47" t="n">
        <v>45</v>
      </c>
      <c r="ABQ39" s="60"/>
      <c r="ABR39" s="49" t="n">
        <f aca="false">ABP39*ABQ39</f>
        <v>0</v>
      </c>
      <c r="ABS39" s="61"/>
      <c r="ABT39" s="45"/>
      <c r="ABU39" s="50" t="s">
        <v>20</v>
      </c>
      <c r="ABY39" s="47" t="n">
        <f aca="false">+ABZ39+ACA39</f>
        <v>90</v>
      </c>
      <c r="ABZ39" s="47" t="n">
        <f aca="false">+ACA39</f>
        <v>45</v>
      </c>
      <c r="ACA39" s="47" t="n">
        <v>45</v>
      </c>
      <c r="ACB39" s="60"/>
      <c r="ACC39" s="49" t="n">
        <f aca="false">ACA39*ACB39</f>
        <v>0</v>
      </c>
      <c r="ACD39" s="61"/>
      <c r="ACE39" s="45"/>
      <c r="ACF39" s="50" t="s">
        <v>20</v>
      </c>
      <c r="ACJ39" s="47" t="n">
        <f aca="false">+ACK39+ACL39</f>
        <v>90</v>
      </c>
      <c r="ACK39" s="47" t="n">
        <f aca="false">+ACL39</f>
        <v>45</v>
      </c>
      <c r="ACL39" s="47" t="n">
        <v>45</v>
      </c>
      <c r="ACM39" s="60"/>
      <c r="ACN39" s="49" t="n">
        <f aca="false">ACL39*ACM39</f>
        <v>0</v>
      </c>
      <c r="ACO39" s="61"/>
      <c r="ACP39" s="45"/>
      <c r="ACQ39" s="50" t="s">
        <v>20</v>
      </c>
      <c r="ACU39" s="47" t="n">
        <f aca="false">+ACV39+ACW39</f>
        <v>90</v>
      </c>
      <c r="ACV39" s="47" t="n">
        <f aca="false">+ACW39</f>
        <v>45</v>
      </c>
      <c r="ACW39" s="47" t="n">
        <v>45</v>
      </c>
      <c r="ACX39" s="60"/>
      <c r="ACY39" s="49" t="n">
        <f aca="false">ACW39*ACX39</f>
        <v>0</v>
      </c>
      <c r="ACZ39" s="61"/>
      <c r="ADA39" s="45"/>
      <c r="ADB39" s="50" t="s">
        <v>20</v>
      </c>
      <c r="ADF39" s="47" t="n">
        <f aca="false">+ADG39+ADH39</f>
        <v>90</v>
      </c>
      <c r="ADG39" s="47" t="n">
        <f aca="false">+ADH39</f>
        <v>45</v>
      </c>
      <c r="ADH39" s="47" t="n">
        <v>45</v>
      </c>
      <c r="ADI39" s="60"/>
      <c r="ADJ39" s="49" t="n">
        <f aca="false">ADH39*ADI39</f>
        <v>0</v>
      </c>
      <c r="ADK39" s="61"/>
      <c r="ADL39" s="45"/>
      <c r="ADM39" s="50" t="s">
        <v>20</v>
      </c>
      <c r="ADQ39" s="47" t="n">
        <f aca="false">+ADR39+ADS39</f>
        <v>90</v>
      </c>
      <c r="ADR39" s="47" t="n">
        <f aca="false">+ADS39</f>
        <v>45</v>
      </c>
      <c r="ADS39" s="47" t="n">
        <v>45</v>
      </c>
      <c r="ADT39" s="60"/>
      <c r="ADU39" s="49" t="n">
        <f aca="false">ADS39*ADT39</f>
        <v>0</v>
      </c>
      <c r="ADV39" s="61"/>
      <c r="ADW39" s="45"/>
      <c r="ADX39" s="50" t="s">
        <v>20</v>
      </c>
      <c r="AEB39" s="47" t="n">
        <f aca="false">+AEC39+AED39</f>
        <v>90</v>
      </c>
      <c r="AEC39" s="47" t="n">
        <f aca="false">+AED39</f>
        <v>45</v>
      </c>
      <c r="AED39" s="47" t="n">
        <v>45</v>
      </c>
      <c r="AEE39" s="60"/>
      <c r="AEF39" s="49" t="n">
        <f aca="false">AED39*AEE39</f>
        <v>0</v>
      </c>
      <c r="AEG39" s="61"/>
      <c r="AEH39" s="45"/>
      <c r="AEI39" s="50" t="s">
        <v>20</v>
      </c>
      <c r="AEM39" s="47" t="n">
        <f aca="false">+AEN39+AEO39</f>
        <v>90</v>
      </c>
      <c r="AEN39" s="47" t="n">
        <f aca="false">+AEO39</f>
        <v>45</v>
      </c>
      <c r="AEO39" s="47" t="n">
        <v>45</v>
      </c>
      <c r="AEP39" s="60"/>
      <c r="AEQ39" s="49" t="n">
        <f aca="false">AEO39*AEP39</f>
        <v>0</v>
      </c>
      <c r="AER39" s="61"/>
      <c r="AES39" s="45"/>
      <c r="AET39" s="50" t="s">
        <v>20</v>
      </c>
      <c r="AEX39" s="47" t="n">
        <f aca="false">+AEY39+AEZ39</f>
        <v>90</v>
      </c>
      <c r="AEY39" s="47" t="n">
        <f aca="false">+AEZ39</f>
        <v>45</v>
      </c>
      <c r="AEZ39" s="47" t="n">
        <v>45</v>
      </c>
      <c r="AFA39" s="60"/>
      <c r="AFB39" s="49" t="n">
        <f aca="false">AEZ39*AFA39</f>
        <v>0</v>
      </c>
      <c r="AFC39" s="61"/>
      <c r="AFD39" s="45"/>
      <c r="AFE39" s="50" t="s">
        <v>20</v>
      </c>
      <c r="AFI39" s="47" t="n">
        <f aca="false">+AFJ39+AFK39</f>
        <v>90</v>
      </c>
      <c r="AFJ39" s="47" t="n">
        <f aca="false">+AFK39</f>
        <v>45</v>
      </c>
      <c r="AFK39" s="47" t="n">
        <v>45</v>
      </c>
      <c r="AFL39" s="60"/>
      <c r="AFM39" s="49" t="n">
        <f aca="false">AFK39*AFL39</f>
        <v>0</v>
      </c>
      <c r="AFN39" s="61"/>
      <c r="AFO39" s="45"/>
      <c r="AFP39" s="50" t="s">
        <v>20</v>
      </c>
      <c r="AFT39" s="47" t="n">
        <f aca="false">+AFU39+AFV39</f>
        <v>90</v>
      </c>
      <c r="AFU39" s="47" t="n">
        <f aca="false">+AFV39</f>
        <v>45</v>
      </c>
      <c r="AFV39" s="47" t="n">
        <v>45</v>
      </c>
      <c r="AFW39" s="60"/>
      <c r="AFX39" s="49" t="n">
        <f aca="false">AFV39*AFW39</f>
        <v>0</v>
      </c>
      <c r="AFY39" s="61"/>
      <c r="AFZ39" s="45"/>
      <c r="AGA39" s="50" t="s">
        <v>20</v>
      </c>
      <c r="AGE39" s="47" t="n">
        <f aca="false">+AGF39+AGG39</f>
        <v>90</v>
      </c>
      <c r="AGF39" s="47" t="n">
        <f aca="false">+AGG39</f>
        <v>45</v>
      </c>
      <c r="AGG39" s="47" t="n">
        <v>45</v>
      </c>
      <c r="AGH39" s="60"/>
      <c r="AGI39" s="49" t="n">
        <f aca="false">AGG39*AGH39</f>
        <v>0</v>
      </c>
      <c r="AGJ39" s="61"/>
      <c r="AGK39" s="45"/>
      <c r="AGL39" s="50" t="s">
        <v>20</v>
      </c>
      <c r="AGP39" s="47" t="n">
        <f aca="false">+AGQ39+AGR39</f>
        <v>90</v>
      </c>
      <c r="AGQ39" s="47" t="n">
        <f aca="false">+AGR39</f>
        <v>45</v>
      </c>
      <c r="AGR39" s="47" t="n">
        <v>45</v>
      </c>
      <c r="AGS39" s="60"/>
      <c r="AGT39" s="49" t="n">
        <f aca="false">AGR39*AGS39</f>
        <v>0</v>
      </c>
      <c r="AGU39" s="61"/>
      <c r="AGV39" s="45"/>
      <c r="AGW39" s="50" t="s">
        <v>20</v>
      </c>
      <c r="AHA39" s="47" t="n">
        <f aca="false">+AHB39+AHC39</f>
        <v>90</v>
      </c>
      <c r="AHB39" s="47" t="n">
        <f aca="false">+AHC39</f>
        <v>45</v>
      </c>
      <c r="AHC39" s="47" t="n">
        <v>45</v>
      </c>
      <c r="AHD39" s="60"/>
      <c r="AHE39" s="49" t="n">
        <f aca="false">AHC39*AHD39</f>
        <v>0</v>
      </c>
      <c r="AHF39" s="61"/>
      <c r="AHG39" s="45"/>
      <c r="AHH39" s="50" t="s">
        <v>20</v>
      </c>
      <c r="AHL39" s="47" t="n">
        <f aca="false">+AHM39+AHN39</f>
        <v>90</v>
      </c>
      <c r="AHM39" s="47" t="n">
        <f aca="false">+AHN39</f>
        <v>45</v>
      </c>
      <c r="AHN39" s="47" t="n">
        <v>45</v>
      </c>
      <c r="AHO39" s="60"/>
      <c r="AHP39" s="49" t="n">
        <f aca="false">AHN39*AHO39</f>
        <v>0</v>
      </c>
      <c r="AHQ39" s="61"/>
      <c r="AHR39" s="45"/>
      <c r="AHS39" s="50" t="s">
        <v>20</v>
      </c>
      <c r="AHW39" s="47" t="n">
        <f aca="false">+AHX39+AHY39</f>
        <v>90</v>
      </c>
      <c r="AHX39" s="47" t="n">
        <f aca="false">+AHY39</f>
        <v>45</v>
      </c>
      <c r="AHY39" s="47" t="n">
        <v>45</v>
      </c>
      <c r="AHZ39" s="60"/>
      <c r="AIA39" s="49" t="n">
        <f aca="false">AHY39*AHZ39</f>
        <v>0</v>
      </c>
      <c r="AIB39" s="61"/>
      <c r="AIC39" s="45"/>
      <c r="AID39" s="50" t="s">
        <v>20</v>
      </c>
      <c r="AIH39" s="47" t="n">
        <f aca="false">+AII39+AIJ39</f>
        <v>90</v>
      </c>
      <c r="AII39" s="47" t="n">
        <f aca="false">+AIJ39</f>
        <v>45</v>
      </c>
      <c r="AIJ39" s="47" t="n">
        <v>45</v>
      </c>
      <c r="AIK39" s="60"/>
      <c r="AIL39" s="49" t="n">
        <f aca="false">AIJ39*AIK39</f>
        <v>0</v>
      </c>
      <c r="AIM39" s="61"/>
      <c r="AIN39" s="45"/>
      <c r="AIO39" s="50" t="s">
        <v>20</v>
      </c>
      <c r="AIS39" s="47" t="n">
        <f aca="false">+AIT39+AIU39</f>
        <v>90</v>
      </c>
      <c r="AIT39" s="47" t="n">
        <f aca="false">+AIU39</f>
        <v>45</v>
      </c>
      <c r="AIU39" s="47" t="n">
        <v>45</v>
      </c>
      <c r="AIV39" s="60"/>
      <c r="AIW39" s="49" t="n">
        <f aca="false">AIU39*AIV39</f>
        <v>0</v>
      </c>
      <c r="AIX39" s="61"/>
      <c r="AIY39" s="45"/>
      <c r="AIZ39" s="50" t="s">
        <v>20</v>
      </c>
      <c r="AJD39" s="47" t="n">
        <f aca="false">+AJE39+AJF39</f>
        <v>90</v>
      </c>
      <c r="AJE39" s="47" t="n">
        <f aca="false">+AJF39</f>
        <v>45</v>
      </c>
      <c r="AJF39" s="47" t="n">
        <v>45</v>
      </c>
      <c r="AJG39" s="60"/>
      <c r="AJH39" s="49" t="n">
        <f aca="false">AJF39*AJG39</f>
        <v>0</v>
      </c>
      <c r="AJI39" s="61"/>
      <c r="AJJ39" s="45"/>
      <c r="AJK39" s="50" t="s">
        <v>20</v>
      </c>
      <c r="AJO39" s="47" t="n">
        <f aca="false">+AJP39+AJQ39</f>
        <v>90</v>
      </c>
      <c r="AJP39" s="47" t="n">
        <f aca="false">+AJQ39</f>
        <v>45</v>
      </c>
      <c r="AJQ39" s="47" t="n">
        <v>45</v>
      </c>
      <c r="AJR39" s="60"/>
      <c r="AJS39" s="49" t="n">
        <f aca="false">AJQ39*AJR39</f>
        <v>0</v>
      </c>
      <c r="AJT39" s="61"/>
      <c r="AJU39" s="45"/>
      <c r="AJV39" s="50" t="s">
        <v>20</v>
      </c>
      <c r="AJZ39" s="47" t="n">
        <f aca="false">+AKA39+AKB39</f>
        <v>90</v>
      </c>
      <c r="AKA39" s="47" t="n">
        <f aca="false">+AKB39</f>
        <v>45</v>
      </c>
      <c r="AKB39" s="47" t="n">
        <v>45</v>
      </c>
      <c r="AKC39" s="60"/>
      <c r="AKD39" s="49" t="n">
        <f aca="false">AKB39*AKC39</f>
        <v>0</v>
      </c>
      <c r="AKE39" s="61"/>
      <c r="AKF39" s="45"/>
      <c r="AKG39" s="50" t="s">
        <v>20</v>
      </c>
      <c r="AKK39" s="47" t="n">
        <f aca="false">+AKL39+AKM39</f>
        <v>90</v>
      </c>
      <c r="AKL39" s="47" t="n">
        <f aca="false">+AKM39</f>
        <v>45</v>
      </c>
      <c r="AKM39" s="47" t="n">
        <v>45</v>
      </c>
      <c r="AKN39" s="60"/>
      <c r="AKO39" s="49" t="n">
        <f aca="false">AKM39*AKN39</f>
        <v>0</v>
      </c>
      <c r="AKP39" s="61"/>
      <c r="AKQ39" s="45"/>
      <c r="AKR39" s="50" t="s">
        <v>20</v>
      </c>
      <c r="AKV39" s="47" t="n">
        <f aca="false">+AKW39+AKX39</f>
        <v>90</v>
      </c>
      <c r="AKW39" s="47" t="n">
        <f aca="false">+AKX39</f>
        <v>45</v>
      </c>
      <c r="AKX39" s="47" t="n">
        <v>45</v>
      </c>
      <c r="AKY39" s="60"/>
      <c r="AKZ39" s="49" t="n">
        <f aca="false">AKX39*AKY39</f>
        <v>0</v>
      </c>
      <c r="ALA39" s="61"/>
      <c r="ALB39" s="45"/>
      <c r="ALC39" s="50" t="s">
        <v>20</v>
      </c>
      <c r="ALG39" s="47" t="n">
        <f aca="false">+ALH39+ALI39</f>
        <v>90</v>
      </c>
      <c r="ALH39" s="47" t="n">
        <f aca="false">+ALI39</f>
        <v>45</v>
      </c>
      <c r="ALI39" s="47" t="n">
        <v>45</v>
      </c>
      <c r="ALJ39" s="60"/>
      <c r="ALK39" s="49" t="n">
        <f aca="false">ALI39*ALJ39</f>
        <v>0</v>
      </c>
      <c r="ALL39" s="61"/>
      <c r="ALM39" s="45"/>
      <c r="ALN39" s="50" t="s">
        <v>20</v>
      </c>
      <c r="ALR39" s="47" t="n">
        <f aca="false">+ALS39+ALT39</f>
        <v>90</v>
      </c>
      <c r="ALS39" s="47" t="n">
        <f aca="false">+ALT39</f>
        <v>45</v>
      </c>
      <c r="ALT39" s="47" t="n">
        <v>45</v>
      </c>
      <c r="ALU39" s="60"/>
      <c r="ALV39" s="49" t="n">
        <f aca="false">ALT39*ALU39</f>
        <v>0</v>
      </c>
      <c r="ALW39" s="61"/>
      <c r="ALX39" s="45"/>
      <c r="ALY39" s="50" t="s">
        <v>20</v>
      </c>
      <c r="AMC39" s="47" t="n">
        <f aca="false">+AMD39+AME39</f>
        <v>90</v>
      </c>
      <c r="AMD39" s="47" t="n">
        <f aca="false">+AME39</f>
        <v>45</v>
      </c>
      <c r="AME39" s="47" t="n">
        <v>45</v>
      </c>
      <c r="AMF39" s="60"/>
      <c r="AMG39" s="49" t="n">
        <f aca="false">AME39*AMF39</f>
        <v>0</v>
      </c>
      <c r="AMH39" s="61"/>
      <c r="AMI39" s="2"/>
      <c r="AMJ39" s="2"/>
    </row>
    <row r="40" customFormat="false" ht="15" hidden="false" customHeight="true" outlineLevel="0" collapsed="false">
      <c r="A40" s="62" t="s">
        <v>37</v>
      </c>
      <c r="B40" s="40" t="s">
        <v>38</v>
      </c>
      <c r="C40" s="40"/>
      <c r="D40" s="40"/>
      <c r="E40" s="40"/>
      <c r="F40" s="40"/>
      <c r="G40" s="41" t="n">
        <v>194.23</v>
      </c>
      <c r="H40" s="42"/>
      <c r="I40" s="43" t="n">
        <f aca="false">G40*H40</f>
        <v>0</v>
      </c>
    </row>
    <row r="41" customFormat="false" ht="10.5" hidden="false" customHeight="true" outlineLevel="0" collapsed="false">
      <c r="A41" s="44"/>
      <c r="B41" s="45"/>
      <c r="C41" s="46" t="s">
        <v>18</v>
      </c>
      <c r="D41" s="46"/>
      <c r="E41" s="46"/>
      <c r="F41" s="46"/>
      <c r="G41" s="47" t="n">
        <v>0</v>
      </c>
      <c r="H41" s="48"/>
      <c r="I41" s="49" t="n">
        <f aca="false">G41*H41</f>
        <v>0</v>
      </c>
    </row>
    <row r="42" customFormat="false" ht="10.5" hidden="false" customHeight="true" outlineLevel="0" collapsed="false">
      <c r="A42" s="44"/>
      <c r="B42" s="45"/>
      <c r="C42" s="50" t="s">
        <v>19</v>
      </c>
      <c r="D42" s="50"/>
      <c r="E42" s="50"/>
      <c r="F42" s="50"/>
      <c r="G42" s="47" t="n">
        <v>0</v>
      </c>
      <c r="H42" s="48"/>
      <c r="I42" s="49" t="n">
        <f aca="false">G42*H42</f>
        <v>0</v>
      </c>
    </row>
    <row r="43" customFormat="false" ht="10.5" hidden="false" customHeight="true" outlineLevel="0" collapsed="false">
      <c r="A43" s="44"/>
      <c r="B43" s="45"/>
      <c r="C43" s="50" t="s">
        <v>20</v>
      </c>
      <c r="D43" s="50"/>
      <c r="E43" s="50"/>
      <c r="F43" s="50"/>
      <c r="G43" s="47" t="n">
        <v>0</v>
      </c>
      <c r="H43" s="48"/>
      <c r="I43" s="49" t="n">
        <f aca="false">G43*H43</f>
        <v>0</v>
      </c>
    </row>
    <row r="44" customFormat="false" ht="19.65" hidden="false" customHeight="true" outlineLevel="0" collapsed="false">
      <c r="A44" s="39" t="s">
        <v>39</v>
      </c>
      <c r="B44" s="40" t="s">
        <v>40</v>
      </c>
      <c r="C44" s="40"/>
      <c r="D44" s="40"/>
      <c r="E44" s="40"/>
      <c r="F44" s="40"/>
      <c r="G44" s="41" t="n">
        <v>86.28</v>
      </c>
      <c r="H44" s="42"/>
      <c r="I44" s="43" t="n">
        <f aca="false">G44*H44</f>
        <v>0</v>
      </c>
    </row>
    <row r="45" customFormat="false" ht="10.5" hidden="false" customHeight="true" outlineLevel="0" collapsed="false">
      <c r="A45" s="44"/>
      <c r="B45" s="45"/>
      <c r="C45" s="46" t="s">
        <v>18</v>
      </c>
      <c r="D45" s="46"/>
      <c r="E45" s="46"/>
      <c r="F45" s="46"/>
      <c r="G45" s="47" t="n">
        <v>0</v>
      </c>
      <c r="H45" s="48"/>
      <c r="I45" s="49" t="n">
        <f aca="false">G45*H45</f>
        <v>0</v>
      </c>
    </row>
    <row r="46" customFormat="false" ht="10.5" hidden="false" customHeight="true" outlineLevel="0" collapsed="false">
      <c r="A46" s="44"/>
      <c r="B46" s="45"/>
      <c r="C46" s="50" t="s">
        <v>19</v>
      </c>
      <c r="D46" s="50"/>
      <c r="E46" s="50"/>
      <c r="F46" s="50"/>
      <c r="G46" s="47" t="n">
        <v>0</v>
      </c>
      <c r="H46" s="48"/>
      <c r="I46" s="49" t="n">
        <f aca="false">G46*H46</f>
        <v>0</v>
      </c>
    </row>
    <row r="47" customFormat="false" ht="10.5" hidden="false" customHeight="true" outlineLevel="0" collapsed="false">
      <c r="A47" s="44"/>
      <c r="B47" s="45"/>
      <c r="C47" s="50" t="s">
        <v>20</v>
      </c>
      <c r="D47" s="50"/>
      <c r="E47" s="50"/>
      <c r="F47" s="50"/>
      <c r="G47" s="47" t="n">
        <v>0</v>
      </c>
      <c r="H47" s="48"/>
      <c r="I47" s="49" t="n">
        <f aca="false">G47*H47</f>
        <v>0</v>
      </c>
    </row>
    <row r="48" customFormat="false" ht="19.65" hidden="false" customHeight="true" outlineLevel="0" collapsed="false">
      <c r="A48" s="39" t="s">
        <v>41</v>
      </c>
      <c r="B48" s="40" t="s">
        <v>42</v>
      </c>
      <c r="C48" s="40"/>
      <c r="D48" s="40"/>
      <c r="E48" s="40"/>
      <c r="F48" s="40"/>
      <c r="G48" s="41" t="n">
        <v>123.25</v>
      </c>
      <c r="H48" s="42"/>
      <c r="I48" s="43" t="n">
        <f aca="false">G48*H48</f>
        <v>0</v>
      </c>
    </row>
    <row r="49" customFormat="false" ht="10.5" hidden="false" customHeight="true" outlineLevel="0" collapsed="false">
      <c r="A49" s="44"/>
      <c r="B49" s="45"/>
      <c r="C49" s="46" t="s">
        <v>18</v>
      </c>
      <c r="D49" s="46"/>
      <c r="E49" s="46"/>
      <c r="F49" s="46"/>
      <c r="G49" s="47" t="n">
        <v>0</v>
      </c>
      <c r="H49" s="48"/>
      <c r="I49" s="49" t="n">
        <f aca="false">G49*H49</f>
        <v>0</v>
      </c>
    </row>
    <row r="50" customFormat="false" ht="10.5" hidden="false" customHeight="true" outlineLevel="0" collapsed="false">
      <c r="A50" s="44"/>
      <c r="B50" s="45"/>
      <c r="C50" s="50" t="s">
        <v>19</v>
      </c>
      <c r="D50" s="50"/>
      <c r="E50" s="50"/>
      <c r="F50" s="50"/>
      <c r="G50" s="47" t="n">
        <v>0</v>
      </c>
      <c r="H50" s="48"/>
      <c r="I50" s="49" t="n">
        <f aca="false">G50*H50</f>
        <v>0</v>
      </c>
    </row>
    <row r="51" customFormat="false" ht="10.5" hidden="false" customHeight="true" outlineLevel="0" collapsed="false">
      <c r="A51" s="44"/>
      <c r="B51" s="45"/>
      <c r="C51" s="50" t="s">
        <v>20</v>
      </c>
      <c r="D51" s="50"/>
      <c r="E51" s="50"/>
      <c r="F51" s="50"/>
      <c r="G51" s="47" t="n">
        <v>0</v>
      </c>
      <c r="H51" s="48"/>
      <c r="I51" s="49" t="n">
        <f aca="false">G51*H51</f>
        <v>0</v>
      </c>
    </row>
    <row r="52" customFormat="false" ht="19.65" hidden="false" customHeight="true" outlineLevel="0" collapsed="false">
      <c r="A52" s="39" t="s">
        <v>43</v>
      </c>
      <c r="B52" s="40" t="s">
        <v>44</v>
      </c>
      <c r="C52" s="40"/>
      <c r="D52" s="40"/>
      <c r="E52" s="40"/>
      <c r="F52" s="40"/>
      <c r="G52" s="41" t="n">
        <v>193.8</v>
      </c>
      <c r="H52" s="42"/>
      <c r="I52" s="43" t="n">
        <f aca="false">G52*H52</f>
        <v>0</v>
      </c>
    </row>
    <row r="53" customFormat="false" ht="10.5" hidden="false" customHeight="true" outlineLevel="0" collapsed="false">
      <c r="A53" s="44"/>
      <c r="B53" s="45"/>
      <c r="C53" s="46" t="s">
        <v>18</v>
      </c>
      <c r="D53" s="46"/>
      <c r="E53" s="46"/>
      <c r="F53" s="46"/>
      <c r="G53" s="47" t="n">
        <v>0</v>
      </c>
      <c r="H53" s="48"/>
      <c r="I53" s="49" t="n">
        <f aca="false">G53*H53</f>
        <v>0</v>
      </c>
    </row>
    <row r="54" customFormat="false" ht="10.5" hidden="false" customHeight="true" outlineLevel="0" collapsed="false">
      <c r="A54" s="44"/>
      <c r="B54" s="45"/>
      <c r="C54" s="50" t="s">
        <v>19</v>
      </c>
      <c r="D54" s="50"/>
      <c r="E54" s="50"/>
      <c r="F54" s="50"/>
      <c r="G54" s="47" t="n">
        <v>0</v>
      </c>
      <c r="H54" s="48"/>
      <c r="I54" s="49" t="n">
        <f aca="false">G54*H54</f>
        <v>0</v>
      </c>
    </row>
    <row r="55" customFormat="false" ht="10.5" hidden="false" customHeight="true" outlineLevel="0" collapsed="false">
      <c r="A55" s="44"/>
      <c r="B55" s="45"/>
      <c r="C55" s="50" t="s">
        <v>20</v>
      </c>
      <c r="D55" s="50"/>
      <c r="E55" s="50"/>
      <c r="F55" s="50"/>
      <c r="G55" s="47" t="n">
        <v>0</v>
      </c>
      <c r="H55" s="48"/>
      <c r="I55" s="49" t="n">
        <f aca="false">G55*H55</f>
        <v>0</v>
      </c>
    </row>
    <row r="56" customFormat="false" ht="15" hidden="false" customHeight="true" outlineLevel="0" collapsed="false">
      <c r="A56" s="62" t="s">
        <v>45</v>
      </c>
      <c r="B56" s="63" t="s">
        <v>46</v>
      </c>
      <c r="C56" s="63"/>
      <c r="D56" s="63"/>
      <c r="E56" s="63"/>
      <c r="F56" s="63"/>
      <c r="G56" s="41" t="n">
        <v>108.8</v>
      </c>
      <c r="H56" s="42"/>
      <c r="I56" s="43" t="n">
        <f aca="false">G56*H56</f>
        <v>0</v>
      </c>
    </row>
    <row r="57" customFormat="false" ht="10.5" hidden="false" customHeight="true" outlineLevel="0" collapsed="false">
      <c r="A57" s="44"/>
      <c r="B57" s="45"/>
      <c r="C57" s="50" t="s">
        <v>47</v>
      </c>
      <c r="D57" s="50"/>
      <c r="E57" s="50"/>
      <c r="F57" s="50"/>
      <c r="G57" s="47" t="n">
        <v>96.05</v>
      </c>
      <c r="H57" s="48"/>
      <c r="I57" s="49" t="n">
        <f aca="false">G57*H57</f>
        <v>0</v>
      </c>
    </row>
    <row r="58" customFormat="false" ht="10.5" hidden="false" customHeight="true" outlineLevel="0" collapsed="false">
      <c r="A58" s="44"/>
      <c r="B58" s="45"/>
      <c r="C58" s="50" t="s">
        <v>20</v>
      </c>
      <c r="D58" s="50"/>
      <c r="E58" s="50"/>
      <c r="F58" s="50"/>
      <c r="G58" s="47" t="n">
        <v>0</v>
      </c>
      <c r="H58" s="48"/>
      <c r="I58" s="49" t="n">
        <f aca="false">G58*H58</f>
        <v>0</v>
      </c>
    </row>
    <row r="59" customFormat="false" ht="23.05" hidden="false" customHeight="true" outlineLevel="0" collapsed="false">
      <c r="A59" s="39" t="s">
        <v>48</v>
      </c>
      <c r="B59" s="64" t="s">
        <v>49</v>
      </c>
      <c r="C59" s="64"/>
      <c r="D59" s="64"/>
      <c r="E59" s="64"/>
      <c r="F59" s="64"/>
      <c r="G59" s="41" t="n">
        <v>435.2</v>
      </c>
      <c r="H59" s="42"/>
      <c r="I59" s="43" t="n">
        <f aca="false">G59*H59</f>
        <v>0</v>
      </c>
    </row>
    <row r="60" customFormat="false" ht="10.5" hidden="false" customHeight="true" outlineLevel="0" collapsed="false">
      <c r="A60" s="44"/>
      <c r="B60" s="45"/>
      <c r="C60" s="46" t="s">
        <v>18</v>
      </c>
      <c r="D60" s="46"/>
      <c r="E60" s="46"/>
      <c r="F60" s="46"/>
      <c r="G60" s="47" t="n">
        <v>0</v>
      </c>
      <c r="H60" s="48"/>
      <c r="I60" s="49" t="n">
        <f aca="false">G60*H60</f>
        <v>0</v>
      </c>
    </row>
    <row r="61" customFormat="false" ht="10.5" hidden="false" customHeight="true" outlineLevel="0" collapsed="false">
      <c r="A61" s="44"/>
      <c r="B61" s="45"/>
      <c r="C61" s="50" t="s">
        <v>19</v>
      </c>
      <c r="D61" s="50"/>
      <c r="E61" s="50"/>
      <c r="F61" s="50"/>
      <c r="G61" s="47" t="n">
        <v>0</v>
      </c>
      <c r="H61" s="48"/>
      <c r="I61" s="49" t="n">
        <f aca="false">G61*H61</f>
        <v>0</v>
      </c>
    </row>
    <row r="62" customFormat="false" ht="10.5" hidden="false" customHeight="true" outlineLevel="0" collapsed="false">
      <c r="A62" s="44"/>
      <c r="B62" s="45"/>
      <c r="C62" s="50" t="s">
        <v>20</v>
      </c>
      <c r="D62" s="50"/>
      <c r="E62" s="50"/>
      <c r="F62" s="50"/>
      <c r="G62" s="47" t="n">
        <v>0</v>
      </c>
      <c r="H62" s="48"/>
      <c r="I62" s="49" t="n">
        <f aca="false">G62*H62</f>
        <v>0</v>
      </c>
    </row>
    <row r="63" customFormat="false" ht="18.35" hidden="false" customHeight="true" outlineLevel="0" collapsed="false">
      <c r="A63" s="39" t="s">
        <v>50</v>
      </c>
      <c r="B63" s="64" t="s">
        <v>51</v>
      </c>
      <c r="C63" s="64"/>
      <c r="D63" s="64"/>
      <c r="E63" s="64"/>
      <c r="F63" s="64"/>
      <c r="G63" s="41" t="n">
        <v>573.75</v>
      </c>
      <c r="H63" s="42"/>
      <c r="I63" s="43" t="n">
        <f aca="false">G63*H63</f>
        <v>0</v>
      </c>
    </row>
    <row r="64" customFormat="false" ht="10.5" hidden="false" customHeight="true" outlineLevel="0" collapsed="false">
      <c r="A64" s="44"/>
      <c r="B64" s="45"/>
      <c r="C64" s="46" t="s">
        <v>18</v>
      </c>
      <c r="D64" s="46"/>
      <c r="E64" s="46"/>
      <c r="F64" s="46"/>
      <c r="G64" s="47" t="n">
        <v>0</v>
      </c>
      <c r="H64" s="48"/>
      <c r="I64" s="49" t="n">
        <f aca="false">G64*H64</f>
        <v>0</v>
      </c>
    </row>
    <row r="65" customFormat="false" ht="10.5" hidden="false" customHeight="true" outlineLevel="0" collapsed="false">
      <c r="A65" s="44"/>
      <c r="B65" s="45"/>
      <c r="C65" s="50" t="s">
        <v>19</v>
      </c>
      <c r="D65" s="50"/>
      <c r="E65" s="50"/>
      <c r="F65" s="50"/>
      <c r="G65" s="47" t="n">
        <v>0</v>
      </c>
      <c r="H65" s="48"/>
      <c r="I65" s="49" t="n">
        <f aca="false">G65*H65</f>
        <v>0</v>
      </c>
    </row>
    <row r="66" customFormat="false" ht="10.5" hidden="false" customHeight="true" outlineLevel="0" collapsed="false">
      <c r="A66" s="44"/>
      <c r="B66" s="45"/>
      <c r="C66" s="50" t="s">
        <v>20</v>
      </c>
      <c r="D66" s="50"/>
      <c r="E66" s="50"/>
      <c r="F66" s="50"/>
      <c r="G66" s="47" t="n">
        <v>0</v>
      </c>
      <c r="H66" s="48"/>
      <c r="I66" s="49" t="n">
        <f aca="false">G66*H66</f>
        <v>0</v>
      </c>
    </row>
    <row r="67" customFormat="false" ht="19.65" hidden="false" customHeight="true" outlineLevel="0" collapsed="false">
      <c r="A67" s="39" t="s">
        <v>52</v>
      </c>
      <c r="B67" s="64" t="s">
        <v>53</v>
      </c>
      <c r="C67" s="64"/>
      <c r="D67" s="64"/>
      <c r="E67" s="64"/>
      <c r="F67" s="64"/>
      <c r="G67" s="41" t="n">
        <v>34</v>
      </c>
      <c r="H67" s="42"/>
      <c r="I67" s="43" t="n">
        <f aca="false">G67*H67</f>
        <v>0</v>
      </c>
    </row>
    <row r="68" customFormat="false" ht="10.5" hidden="false" customHeight="true" outlineLevel="0" collapsed="false">
      <c r="A68" s="44"/>
      <c r="B68" s="45"/>
      <c r="C68" s="50" t="s">
        <v>20</v>
      </c>
      <c r="D68" s="50"/>
      <c r="E68" s="50"/>
      <c r="F68" s="50"/>
      <c r="G68" s="47" t="n">
        <v>0</v>
      </c>
      <c r="H68" s="48"/>
      <c r="I68" s="49" t="n">
        <f aca="false">G68*H68</f>
        <v>0</v>
      </c>
    </row>
    <row r="69" customFormat="false" ht="19.65" hidden="false" customHeight="true" outlineLevel="0" collapsed="false">
      <c r="A69" s="39" t="s">
        <v>54</v>
      </c>
      <c r="B69" s="63" t="s">
        <v>55</v>
      </c>
      <c r="C69" s="63"/>
      <c r="D69" s="63"/>
      <c r="E69" s="63"/>
      <c r="F69" s="63"/>
      <c r="G69" s="41" t="n">
        <v>235.45</v>
      </c>
      <c r="H69" s="42"/>
      <c r="I69" s="43" t="n">
        <f aca="false">G69*H69</f>
        <v>0</v>
      </c>
    </row>
    <row r="70" customFormat="false" ht="10.5" hidden="false" customHeight="true" outlineLevel="0" collapsed="false">
      <c r="A70" s="44"/>
      <c r="B70" s="45"/>
      <c r="C70" s="50" t="s">
        <v>20</v>
      </c>
      <c r="D70" s="50"/>
      <c r="E70" s="50"/>
      <c r="F70" s="50"/>
      <c r="G70" s="47" t="n">
        <v>0</v>
      </c>
      <c r="H70" s="48"/>
      <c r="I70" s="49" t="n">
        <f aca="false">G70*H70</f>
        <v>0</v>
      </c>
    </row>
    <row r="71" customFormat="false" ht="15" hidden="false" customHeight="true" outlineLevel="0" collapsed="false">
      <c r="A71" s="39" t="s">
        <v>56</v>
      </c>
      <c r="B71" s="65" t="s">
        <v>57</v>
      </c>
      <c r="C71" s="65"/>
      <c r="D71" s="65"/>
      <c r="E71" s="65"/>
      <c r="F71" s="65"/>
      <c r="G71" s="41" t="n">
        <v>98.18</v>
      </c>
      <c r="H71" s="42"/>
      <c r="I71" s="43" t="n">
        <f aca="false">G71*H71</f>
        <v>0</v>
      </c>
    </row>
    <row r="72" customFormat="false" ht="11.5" hidden="false" customHeight="true" outlineLevel="0" collapsed="false">
      <c r="A72" s="66"/>
      <c r="B72" s="45"/>
      <c r="C72" s="46" t="s">
        <v>18</v>
      </c>
      <c r="D72" s="46"/>
      <c r="E72" s="46"/>
      <c r="F72" s="46"/>
      <c r="G72" s="67" t="n">
        <v>0</v>
      </c>
      <c r="H72" s="48"/>
      <c r="I72" s="49" t="n">
        <f aca="false">G72*H72</f>
        <v>0</v>
      </c>
    </row>
    <row r="73" customFormat="false" ht="10.5" hidden="false" customHeight="true" outlineLevel="0" collapsed="false">
      <c r="A73" s="44"/>
      <c r="B73" s="45"/>
      <c r="C73" s="50" t="s">
        <v>19</v>
      </c>
      <c r="D73" s="50"/>
      <c r="E73" s="50"/>
      <c r="F73" s="50"/>
      <c r="G73" s="47" t="n">
        <v>0</v>
      </c>
      <c r="H73" s="48"/>
      <c r="I73" s="49" t="n">
        <f aca="false">G73*H73</f>
        <v>0</v>
      </c>
    </row>
    <row r="74" customFormat="false" ht="10.5" hidden="false" customHeight="true" outlineLevel="0" collapsed="false">
      <c r="A74" s="44"/>
      <c r="B74" s="45"/>
      <c r="C74" s="50" t="s">
        <v>20</v>
      </c>
      <c r="D74" s="50"/>
      <c r="E74" s="50"/>
      <c r="F74" s="50"/>
      <c r="G74" s="47" t="n">
        <v>0</v>
      </c>
      <c r="H74" s="48"/>
      <c r="I74" s="49" t="n">
        <f aca="false">G74*H74</f>
        <v>0</v>
      </c>
    </row>
    <row r="75" customFormat="false" ht="15" hidden="false" customHeight="true" outlineLevel="0" collapsed="false">
      <c r="A75" s="39" t="s">
        <v>58</v>
      </c>
      <c r="B75" s="65" t="s">
        <v>59</v>
      </c>
      <c r="C75" s="65"/>
      <c r="D75" s="65"/>
      <c r="E75" s="65"/>
      <c r="F75" s="65"/>
      <c r="G75" s="41" t="n">
        <v>98.18</v>
      </c>
      <c r="H75" s="42"/>
      <c r="I75" s="43" t="n">
        <f aca="false">G75*H75</f>
        <v>0</v>
      </c>
    </row>
    <row r="76" customFormat="false" ht="10.5" hidden="false" customHeight="true" outlineLevel="0" collapsed="false">
      <c r="A76" s="44"/>
      <c r="B76" s="45"/>
      <c r="C76" s="46" t="s">
        <v>18</v>
      </c>
      <c r="D76" s="46"/>
      <c r="E76" s="46"/>
      <c r="F76" s="46"/>
      <c r="G76" s="47" t="n">
        <v>0</v>
      </c>
      <c r="H76" s="48"/>
      <c r="I76" s="49" t="n">
        <f aca="false">G76*H76</f>
        <v>0</v>
      </c>
    </row>
    <row r="77" customFormat="false" ht="10.5" hidden="false" customHeight="true" outlineLevel="0" collapsed="false">
      <c r="A77" s="44"/>
      <c r="B77" s="45"/>
      <c r="C77" s="50" t="s">
        <v>19</v>
      </c>
      <c r="D77" s="50"/>
      <c r="E77" s="50"/>
      <c r="F77" s="50"/>
      <c r="G77" s="47" t="n">
        <v>0</v>
      </c>
      <c r="H77" s="48"/>
      <c r="I77" s="49" t="n">
        <f aca="false">G77*H77</f>
        <v>0</v>
      </c>
    </row>
    <row r="78" customFormat="false" ht="10.5" hidden="false" customHeight="true" outlineLevel="0" collapsed="false">
      <c r="A78" s="44"/>
      <c r="B78" s="45"/>
      <c r="C78" s="50" t="s">
        <v>20</v>
      </c>
      <c r="D78" s="50"/>
      <c r="E78" s="50"/>
      <c r="F78" s="50"/>
      <c r="G78" s="47" t="n">
        <v>0</v>
      </c>
      <c r="H78" s="48"/>
      <c r="I78" s="49" t="n">
        <f aca="false">G78*H78</f>
        <v>0</v>
      </c>
    </row>
    <row r="79" customFormat="false" ht="15" hidden="false" customHeight="true" outlineLevel="0" collapsed="false">
      <c r="A79" s="39" t="s">
        <v>60</v>
      </c>
      <c r="B79" s="65" t="s">
        <v>61</v>
      </c>
      <c r="C79" s="65"/>
      <c r="D79" s="65"/>
      <c r="E79" s="65"/>
      <c r="F79" s="65"/>
      <c r="G79" s="41" t="n">
        <v>119</v>
      </c>
      <c r="H79" s="42"/>
      <c r="I79" s="43" t="n">
        <f aca="false">G79*H79</f>
        <v>0</v>
      </c>
    </row>
    <row r="80" customFormat="false" ht="10.5" hidden="false" customHeight="true" outlineLevel="0" collapsed="false">
      <c r="A80" s="44"/>
      <c r="B80" s="45"/>
      <c r="C80" s="50" t="s">
        <v>20</v>
      </c>
      <c r="D80" s="50"/>
      <c r="E80" s="50"/>
      <c r="F80" s="50"/>
      <c r="G80" s="47" t="n">
        <v>50</v>
      </c>
      <c r="H80" s="48"/>
      <c r="I80" s="49" t="n">
        <f aca="false">G80*H80</f>
        <v>0</v>
      </c>
    </row>
    <row r="81" customFormat="false" ht="15" hidden="false" customHeight="true" outlineLevel="0" collapsed="false">
      <c r="A81" s="39" t="s">
        <v>62</v>
      </c>
      <c r="B81" s="65" t="s">
        <v>63</v>
      </c>
      <c r="C81" s="65"/>
      <c r="D81" s="65"/>
      <c r="E81" s="65"/>
      <c r="F81" s="65"/>
      <c r="G81" s="41" t="n">
        <v>323</v>
      </c>
      <c r="H81" s="68"/>
      <c r="I81" s="43" t="n">
        <f aca="false">G81*H81</f>
        <v>0</v>
      </c>
    </row>
    <row r="82" customFormat="false" ht="14.25" hidden="false" customHeight="true" outlineLevel="0" collapsed="false">
      <c r="A82" s="66"/>
      <c r="B82" s="45"/>
      <c r="C82" s="50" t="s">
        <v>20</v>
      </c>
      <c r="D82" s="50"/>
      <c r="E82" s="50"/>
      <c r="F82" s="50"/>
      <c r="G82" s="47" t="n">
        <v>50</v>
      </c>
      <c r="H82" s="60"/>
      <c r="I82" s="49" t="n">
        <f aca="false">G82*H82</f>
        <v>0</v>
      </c>
    </row>
    <row r="83" customFormat="false" ht="15" hidden="false" customHeight="true" outlineLevel="0" collapsed="false">
      <c r="A83" s="39" t="s">
        <v>64</v>
      </c>
      <c r="B83" s="65" t="s">
        <v>65</v>
      </c>
      <c r="C83" s="65"/>
      <c r="D83" s="65"/>
      <c r="E83" s="65"/>
      <c r="F83" s="65"/>
      <c r="G83" s="41" t="n">
        <v>423.3</v>
      </c>
      <c r="H83" s="42"/>
      <c r="I83" s="43" t="n">
        <f aca="false">G83*H83</f>
        <v>0</v>
      </c>
    </row>
    <row r="84" customFormat="false" ht="11.15" hidden="false" customHeight="true" outlineLevel="0" collapsed="false">
      <c r="A84" s="44"/>
      <c r="B84" s="45"/>
      <c r="C84" s="50" t="s">
        <v>20</v>
      </c>
      <c r="D84" s="50"/>
      <c r="E84" s="50"/>
      <c r="F84" s="50"/>
      <c r="G84" s="47" t="n">
        <v>50</v>
      </c>
      <c r="H84" s="48"/>
      <c r="I84" s="49" t="n">
        <f aca="false">G84*H84</f>
        <v>0</v>
      </c>
    </row>
    <row r="85" customFormat="false" ht="15" hidden="false" customHeight="true" outlineLevel="0" collapsed="false">
      <c r="A85" s="39" t="s">
        <v>66</v>
      </c>
      <c r="B85" s="65" t="s">
        <v>67</v>
      </c>
      <c r="C85" s="65"/>
      <c r="D85" s="65"/>
      <c r="E85" s="65"/>
      <c r="F85" s="65"/>
      <c r="G85" s="41" t="n">
        <v>552.5</v>
      </c>
      <c r="H85" s="42"/>
      <c r="I85" s="43" t="n">
        <f aca="false">G85*H85</f>
        <v>0</v>
      </c>
    </row>
    <row r="86" customFormat="false" ht="11.15" hidden="false" customHeight="true" outlineLevel="0" collapsed="false">
      <c r="A86" s="44"/>
      <c r="B86" s="45"/>
      <c r="C86" s="50" t="s">
        <v>20</v>
      </c>
      <c r="D86" s="50"/>
      <c r="E86" s="50"/>
      <c r="F86" s="50"/>
      <c r="G86" s="47" t="n">
        <v>50</v>
      </c>
      <c r="H86" s="48"/>
      <c r="I86" s="49" t="n">
        <f aca="false">G86*H86</f>
        <v>0</v>
      </c>
    </row>
    <row r="87" customFormat="false" ht="14.25" hidden="false" customHeight="true" outlineLevel="0" collapsed="false">
      <c r="A87" s="39" t="s">
        <v>68</v>
      </c>
      <c r="B87" s="64" t="s">
        <v>69</v>
      </c>
      <c r="C87" s="64"/>
      <c r="D87" s="64"/>
      <c r="E87" s="64"/>
      <c r="F87" s="64"/>
      <c r="G87" s="41" t="n">
        <v>6.21</v>
      </c>
      <c r="H87" s="42"/>
      <c r="I87" s="43" t="n">
        <f aca="false">G87*H87</f>
        <v>0</v>
      </c>
    </row>
    <row r="88" customFormat="false" ht="11.15" hidden="false" customHeight="true" outlineLevel="0" collapsed="false">
      <c r="A88" s="39" t="s">
        <v>70</v>
      </c>
      <c r="B88" s="69" t="s">
        <v>71</v>
      </c>
      <c r="C88" s="69"/>
      <c r="D88" s="69"/>
      <c r="E88" s="69"/>
      <c r="F88" s="69"/>
      <c r="G88" s="41" t="n">
        <v>9.78</v>
      </c>
      <c r="H88" s="42"/>
      <c r="I88" s="43" t="n">
        <f aca="false">G88*H88</f>
        <v>0</v>
      </c>
    </row>
    <row r="89" customFormat="false" ht="11.15" hidden="false" customHeight="true" outlineLevel="0" collapsed="false">
      <c r="A89" s="39" t="s">
        <v>72</v>
      </c>
      <c r="B89" s="69" t="s">
        <v>73</v>
      </c>
      <c r="C89" s="69"/>
      <c r="D89" s="69"/>
      <c r="E89" s="69"/>
      <c r="F89" s="69"/>
      <c r="G89" s="41" t="n">
        <v>23.8</v>
      </c>
      <c r="H89" s="42"/>
      <c r="I89" s="43" t="n">
        <f aca="false">G89*H89</f>
        <v>0</v>
      </c>
    </row>
    <row r="90" customFormat="false" ht="11.15" hidden="false" customHeight="true" outlineLevel="0" collapsed="false">
      <c r="A90" s="39" t="s">
        <v>74</v>
      </c>
      <c r="B90" s="69" t="s">
        <v>75</v>
      </c>
      <c r="C90" s="69"/>
      <c r="D90" s="69"/>
      <c r="E90" s="69"/>
      <c r="F90" s="69"/>
      <c r="G90" s="41" t="n">
        <v>3.91</v>
      </c>
      <c r="H90" s="42"/>
      <c r="I90" s="43" t="n">
        <f aca="false">G90*H90</f>
        <v>0</v>
      </c>
    </row>
    <row r="91" customFormat="false" ht="11.15" hidden="false" customHeight="true" outlineLevel="0" collapsed="false">
      <c r="A91" s="39" t="s">
        <v>76</v>
      </c>
      <c r="B91" s="69" t="s">
        <v>77</v>
      </c>
      <c r="C91" s="69"/>
      <c r="D91" s="69"/>
      <c r="E91" s="69"/>
      <c r="F91" s="69"/>
      <c r="G91" s="41" t="n">
        <v>2.76</v>
      </c>
      <c r="H91" s="42"/>
      <c r="I91" s="43" t="n">
        <f aca="false">G91*H91</f>
        <v>0</v>
      </c>
    </row>
    <row r="92" customFormat="false" ht="11.15" hidden="false" customHeight="true" outlineLevel="0" collapsed="false">
      <c r="A92" s="39" t="s">
        <v>78</v>
      </c>
      <c r="B92" s="69" t="s">
        <v>79</v>
      </c>
      <c r="C92" s="69"/>
      <c r="D92" s="69"/>
      <c r="E92" s="69"/>
      <c r="F92" s="69"/>
      <c r="G92" s="41" t="n">
        <v>7.23</v>
      </c>
      <c r="H92" s="42"/>
      <c r="I92" s="43" t="n">
        <f aca="false">G92*H92</f>
        <v>0</v>
      </c>
    </row>
    <row r="93" customFormat="false" ht="11.15" hidden="false" customHeight="true" outlineLevel="0" collapsed="false">
      <c r="A93" s="39" t="s">
        <v>80</v>
      </c>
      <c r="B93" s="69" t="s">
        <v>81</v>
      </c>
      <c r="C93" s="69"/>
      <c r="D93" s="69"/>
      <c r="E93" s="69"/>
      <c r="F93" s="69"/>
      <c r="G93" s="41" t="n">
        <v>7.23</v>
      </c>
      <c r="H93" s="42"/>
      <c r="I93" s="43" t="n">
        <f aca="false">G93*H93</f>
        <v>0</v>
      </c>
    </row>
    <row r="94" customFormat="false" ht="14.25" hidden="false" customHeight="true" outlineLevel="0" collapsed="false">
      <c r="A94" s="39" t="s">
        <v>82</v>
      </c>
      <c r="B94" s="64" t="s">
        <v>83</v>
      </c>
      <c r="C94" s="64"/>
      <c r="D94" s="64"/>
      <c r="E94" s="64"/>
      <c r="F94" s="64"/>
      <c r="G94" s="41" t="n">
        <v>2.64</v>
      </c>
      <c r="H94" s="42"/>
      <c r="I94" s="43" t="n">
        <f aca="false">G94*H94</f>
        <v>0</v>
      </c>
    </row>
    <row r="95" customFormat="false" ht="11.15" hidden="false" customHeight="true" outlineLevel="0" collapsed="false">
      <c r="A95" s="39" t="s">
        <v>84</v>
      </c>
      <c r="B95" s="69" t="s">
        <v>85</v>
      </c>
      <c r="C95" s="69"/>
      <c r="D95" s="69"/>
      <c r="E95" s="69"/>
      <c r="F95" s="69"/>
      <c r="G95" s="41" t="n">
        <v>19.55</v>
      </c>
      <c r="H95" s="42"/>
      <c r="I95" s="43" t="n">
        <f aca="false">G95*H95</f>
        <v>0</v>
      </c>
    </row>
    <row r="96" customFormat="false" ht="12.8" hidden="false" customHeight="false" outlineLevel="0" collapsed="false">
      <c r="A96" s="70"/>
      <c r="B96" s="57"/>
      <c r="C96" s="57"/>
      <c r="D96" s="57"/>
      <c r="E96" s="57"/>
      <c r="F96" s="57"/>
      <c r="G96" s="71" t="s">
        <v>86</v>
      </c>
      <c r="H96" s="72" t="n">
        <f aca="false">SUM(H8:H95)</f>
        <v>0</v>
      </c>
      <c r="I96" s="73"/>
    </row>
    <row r="97" customFormat="false" ht="12.8" hidden="false" customHeight="false" outlineLevel="0" collapsed="false">
      <c r="A97" s="70"/>
      <c r="B97" s="74"/>
      <c r="C97" s="74"/>
      <c r="D97" s="74"/>
      <c r="E97" s="74"/>
      <c r="F97" s="74"/>
      <c r="G97" s="75" t="s">
        <v>87</v>
      </c>
      <c r="H97" s="75"/>
      <c r="I97" s="76" t="n">
        <f aca="false">+SUM(I8:I95)</f>
        <v>0</v>
      </c>
    </row>
    <row r="98" s="2" customFormat="true" ht="12.8" hidden="false" customHeight="false" outlineLevel="0" collapsed="false">
      <c r="A98" s="1"/>
      <c r="G98" s="77" t="s">
        <v>88</v>
      </c>
      <c r="H98" s="77"/>
      <c r="I98" s="78" t="n">
        <f aca="false">(SUMPRODUCT(G8,H8)+SUMPRODUCT(G11:G12,H11:H12)+SUMPRODUCT(G15:G16,H15:H16)+SUMPRODUCT(G19:G20,H19:H20)+SUMPRODUCT(G23:G24,H23:H24)+SUMPRODUCT(G27:G28,H27:H28)+SUMPRODUCT(G31:G32,H31:H32)+SUMPRODUCT(G35:G36,H35:H36)+SUMPRODUCT(G39:G40,H39:H40)+SUMPRODUCT(G43:G44,H43:H44)+SUMPRODUCT(G47:G48,H47:H48)+SUMPRODUCT(G51:G52,H51:H52)+SUMPRODUCT(G55:G59,H55:H59)+SUMPRODUCT(G62:G63,H62:H63)+SUMPRODUCT(G66:G67,H66:H67)+SUMPRODUCT(G68:G69,H68:H69)+SUMPRODUCT(G70:G71,H70:H71)+SUMPRODUCT(G74:G75,H74:H75)+SUMPRODUCT(G78:G79,H78:H79)+SUMPRODUCT(G80:G95,H80:H95))*0.08</f>
        <v>0</v>
      </c>
    </row>
    <row r="99" s="2" customFormat="true" ht="12.8" hidden="false" customHeight="false" outlineLevel="0" collapsed="false">
      <c r="A99" s="1"/>
      <c r="G99" s="77" t="s">
        <v>89</v>
      </c>
      <c r="H99" s="77"/>
      <c r="I99" s="78" t="n">
        <f aca="false">(I97+I98)*20/100</f>
        <v>0</v>
      </c>
    </row>
    <row r="100" s="2" customFormat="true" ht="15" hidden="false" customHeight="false" outlineLevel="0" collapsed="false">
      <c r="A100" s="1"/>
      <c r="G100" s="79" t="s">
        <v>90</v>
      </c>
      <c r="H100" s="79"/>
      <c r="I100" s="80" t="n">
        <f aca="false">SUM(I97:I99)</f>
        <v>0</v>
      </c>
    </row>
    <row r="101" customFormat="false" ht="12.8" hidden="false" customHeight="true" outlineLevel="0" collapsed="false"/>
    <row r="102" customFormat="false" ht="12.8" hidden="false" customHeight="true" outlineLevel="0" collapsed="false"/>
    <row r="103" customFormat="false" ht="12.8" hidden="false" customHeight="true" outlineLevel="0" collapsed="false"/>
  </sheetData>
  <sheetProtection sheet="true" password="df17" objects="true" scenarios="true" selectLockedCells="true"/>
  <mergeCells count="465">
    <mergeCell ref="A1:J1"/>
    <mergeCell ref="A2:I2"/>
    <mergeCell ref="C5:H5"/>
    <mergeCell ref="B7:F7"/>
    <mergeCell ref="B8:F8"/>
    <mergeCell ref="C9:F9"/>
    <mergeCell ref="C10:F10"/>
    <mergeCell ref="C11:F11"/>
    <mergeCell ref="B12:F12"/>
    <mergeCell ref="C13:F13"/>
    <mergeCell ref="C14:F14"/>
    <mergeCell ref="C15:F15"/>
    <mergeCell ref="B16:F16"/>
    <mergeCell ref="C17:F17"/>
    <mergeCell ref="C18:F18"/>
    <mergeCell ref="C19:F19"/>
    <mergeCell ref="B20:F20"/>
    <mergeCell ref="C21:F21"/>
    <mergeCell ref="C22:F22"/>
    <mergeCell ref="C23:F23"/>
    <mergeCell ref="B24:F24"/>
    <mergeCell ref="C25:F25"/>
    <mergeCell ref="C26:F26"/>
    <mergeCell ref="C27:F27"/>
    <mergeCell ref="B28:F28"/>
    <mergeCell ref="C29:F29"/>
    <mergeCell ref="C30:F30"/>
    <mergeCell ref="C31:F31"/>
    <mergeCell ref="B32:F32"/>
    <mergeCell ref="C33:F33"/>
    <mergeCell ref="C34:F34"/>
    <mergeCell ref="C35:F35"/>
    <mergeCell ref="B36:F36"/>
    <mergeCell ref="K36:O36"/>
    <mergeCell ref="V36:Z36"/>
    <mergeCell ref="AG36:AK36"/>
    <mergeCell ref="AR36:AV36"/>
    <mergeCell ref="BC36:BG36"/>
    <mergeCell ref="BN36:BR36"/>
    <mergeCell ref="BY36:CC36"/>
    <mergeCell ref="CJ36:CN36"/>
    <mergeCell ref="CU36:CY36"/>
    <mergeCell ref="DF36:DJ36"/>
    <mergeCell ref="DQ36:DU36"/>
    <mergeCell ref="EB36:EF36"/>
    <mergeCell ref="EM36:EQ36"/>
    <mergeCell ref="EX36:FB36"/>
    <mergeCell ref="FI36:FM36"/>
    <mergeCell ref="FT36:FX36"/>
    <mergeCell ref="GE36:GI36"/>
    <mergeCell ref="GP36:GT36"/>
    <mergeCell ref="HA36:HE36"/>
    <mergeCell ref="HL36:HP36"/>
    <mergeCell ref="HW36:IA36"/>
    <mergeCell ref="IH36:IL36"/>
    <mergeCell ref="IS36:IW36"/>
    <mergeCell ref="JD36:JH36"/>
    <mergeCell ref="JO36:JS36"/>
    <mergeCell ref="JZ36:KD36"/>
    <mergeCell ref="KK36:KO36"/>
    <mergeCell ref="KV36:KZ36"/>
    <mergeCell ref="LG36:LK36"/>
    <mergeCell ref="LR36:LV36"/>
    <mergeCell ref="MC36:MG36"/>
    <mergeCell ref="MN36:MR36"/>
    <mergeCell ref="MY36:NC36"/>
    <mergeCell ref="NJ36:NN36"/>
    <mergeCell ref="NU36:NY36"/>
    <mergeCell ref="OF36:OJ36"/>
    <mergeCell ref="OQ36:OU36"/>
    <mergeCell ref="PB36:PF36"/>
    <mergeCell ref="PM36:PQ36"/>
    <mergeCell ref="PX36:QB36"/>
    <mergeCell ref="QI36:QM36"/>
    <mergeCell ref="QT36:QX36"/>
    <mergeCell ref="RE36:RI36"/>
    <mergeCell ref="RP36:RT36"/>
    <mergeCell ref="SA36:SE36"/>
    <mergeCell ref="SL36:SP36"/>
    <mergeCell ref="SW36:TA36"/>
    <mergeCell ref="TH36:TL36"/>
    <mergeCell ref="TS36:TW36"/>
    <mergeCell ref="UD36:UH36"/>
    <mergeCell ref="UO36:US36"/>
    <mergeCell ref="UZ36:VD36"/>
    <mergeCell ref="VK36:VO36"/>
    <mergeCell ref="VV36:VZ36"/>
    <mergeCell ref="WG36:WK36"/>
    <mergeCell ref="WR36:WV36"/>
    <mergeCell ref="XC36:XG36"/>
    <mergeCell ref="XN36:XR36"/>
    <mergeCell ref="XY36:YC36"/>
    <mergeCell ref="YJ36:YN36"/>
    <mergeCell ref="YU36:YY36"/>
    <mergeCell ref="ZF36:ZJ36"/>
    <mergeCell ref="ZQ36:ZU36"/>
    <mergeCell ref="AAB36:AAF36"/>
    <mergeCell ref="AAM36:AAQ36"/>
    <mergeCell ref="AAX36:ABB36"/>
    <mergeCell ref="ABI36:ABM36"/>
    <mergeCell ref="ABT36:ABX36"/>
    <mergeCell ref="ACE36:ACI36"/>
    <mergeCell ref="ACP36:ACT36"/>
    <mergeCell ref="ADA36:ADE36"/>
    <mergeCell ref="ADL36:ADP36"/>
    <mergeCell ref="ADW36:AEA36"/>
    <mergeCell ref="AEH36:AEL36"/>
    <mergeCell ref="AES36:AEW36"/>
    <mergeCell ref="AFD36:AFH36"/>
    <mergeCell ref="AFO36:AFS36"/>
    <mergeCell ref="AFZ36:AGD36"/>
    <mergeCell ref="AGK36:AGO36"/>
    <mergeCell ref="AGV36:AGZ36"/>
    <mergeCell ref="AHG36:AHK36"/>
    <mergeCell ref="AHR36:AHV36"/>
    <mergeCell ref="AIC36:AIG36"/>
    <mergeCell ref="AIN36:AIR36"/>
    <mergeCell ref="AIY36:AJC36"/>
    <mergeCell ref="AJJ36:AJN36"/>
    <mergeCell ref="AJU36:AJY36"/>
    <mergeCell ref="AKF36:AKJ36"/>
    <mergeCell ref="AKQ36:AKU36"/>
    <mergeCell ref="ALB36:ALF36"/>
    <mergeCell ref="ALM36:ALQ36"/>
    <mergeCell ref="ALX36:AMB36"/>
    <mergeCell ref="C37:F37"/>
    <mergeCell ref="L37:O37"/>
    <mergeCell ref="W37:Z37"/>
    <mergeCell ref="AH37:AK37"/>
    <mergeCell ref="AS37:AV37"/>
    <mergeCell ref="BD37:BG37"/>
    <mergeCell ref="BO37:BR37"/>
    <mergeCell ref="BZ37:CC37"/>
    <mergeCell ref="CK37:CN37"/>
    <mergeCell ref="CV37:CY37"/>
    <mergeCell ref="DG37:DJ37"/>
    <mergeCell ref="DR37:DU37"/>
    <mergeCell ref="EC37:EF37"/>
    <mergeCell ref="EN37:EQ37"/>
    <mergeCell ref="EY37:FB37"/>
    <mergeCell ref="FJ37:FM37"/>
    <mergeCell ref="FU37:FX37"/>
    <mergeCell ref="GF37:GI37"/>
    <mergeCell ref="GQ37:GT37"/>
    <mergeCell ref="HB37:HE37"/>
    <mergeCell ref="HM37:HP37"/>
    <mergeCell ref="HX37:IA37"/>
    <mergeCell ref="II37:IL37"/>
    <mergeCell ref="IT37:IW37"/>
    <mergeCell ref="JE37:JH37"/>
    <mergeCell ref="JP37:JS37"/>
    <mergeCell ref="KA37:KD37"/>
    <mergeCell ref="KL37:KO37"/>
    <mergeCell ref="KW37:KZ37"/>
    <mergeCell ref="LH37:LK37"/>
    <mergeCell ref="LS37:LV37"/>
    <mergeCell ref="MD37:MG37"/>
    <mergeCell ref="MO37:MR37"/>
    <mergeCell ref="MZ37:NC37"/>
    <mergeCell ref="NK37:NN37"/>
    <mergeCell ref="NV37:NY37"/>
    <mergeCell ref="OG37:OJ37"/>
    <mergeCell ref="OR37:OU37"/>
    <mergeCell ref="PC37:PF37"/>
    <mergeCell ref="PN37:PQ37"/>
    <mergeCell ref="PY37:QB37"/>
    <mergeCell ref="QJ37:QM37"/>
    <mergeCell ref="QU37:QX37"/>
    <mergeCell ref="RF37:RI37"/>
    <mergeCell ref="RQ37:RT37"/>
    <mergeCell ref="SB37:SE37"/>
    <mergeCell ref="SM37:SP37"/>
    <mergeCell ref="SX37:TA37"/>
    <mergeCell ref="TI37:TL37"/>
    <mergeCell ref="TT37:TW37"/>
    <mergeCell ref="UE37:UH37"/>
    <mergeCell ref="UP37:US37"/>
    <mergeCell ref="VA37:VD37"/>
    <mergeCell ref="VL37:VO37"/>
    <mergeCell ref="VW37:VZ37"/>
    <mergeCell ref="WH37:WK37"/>
    <mergeCell ref="WS37:WV37"/>
    <mergeCell ref="XD37:XG37"/>
    <mergeCell ref="XO37:XR37"/>
    <mergeCell ref="XZ37:YC37"/>
    <mergeCell ref="YK37:YN37"/>
    <mergeCell ref="YV37:YY37"/>
    <mergeCell ref="ZG37:ZJ37"/>
    <mergeCell ref="ZR37:ZU37"/>
    <mergeCell ref="AAC37:AAF37"/>
    <mergeCell ref="AAN37:AAQ37"/>
    <mergeCell ref="AAY37:ABB37"/>
    <mergeCell ref="ABJ37:ABM37"/>
    <mergeCell ref="ABU37:ABX37"/>
    <mergeCell ref="ACF37:ACI37"/>
    <mergeCell ref="ACQ37:ACT37"/>
    <mergeCell ref="ADB37:ADE37"/>
    <mergeCell ref="ADM37:ADP37"/>
    <mergeCell ref="ADX37:AEA37"/>
    <mergeCell ref="AEI37:AEL37"/>
    <mergeCell ref="AET37:AEW37"/>
    <mergeCell ref="AFE37:AFH37"/>
    <mergeCell ref="AFP37:AFS37"/>
    <mergeCell ref="AGA37:AGD37"/>
    <mergeCell ref="AGL37:AGO37"/>
    <mergeCell ref="AGW37:AGZ37"/>
    <mergeCell ref="AHH37:AHK37"/>
    <mergeCell ref="AHS37:AHV37"/>
    <mergeCell ref="AID37:AIG37"/>
    <mergeCell ref="AIO37:AIR37"/>
    <mergeCell ref="AIZ37:AJC37"/>
    <mergeCell ref="AJK37:AJN37"/>
    <mergeCell ref="AJV37:AJY37"/>
    <mergeCell ref="AKG37:AKJ37"/>
    <mergeCell ref="AKR37:AKU37"/>
    <mergeCell ref="ALC37:ALF37"/>
    <mergeCell ref="ALN37:ALQ37"/>
    <mergeCell ref="ALY37:AMB37"/>
    <mergeCell ref="C38:F38"/>
    <mergeCell ref="L38:O38"/>
    <mergeCell ref="W38:Z38"/>
    <mergeCell ref="AH38:AK38"/>
    <mergeCell ref="AS38:AV38"/>
    <mergeCell ref="BD38:BG38"/>
    <mergeCell ref="BO38:BR38"/>
    <mergeCell ref="BZ38:CC38"/>
    <mergeCell ref="CK38:CN38"/>
    <mergeCell ref="CV38:CY38"/>
    <mergeCell ref="DG38:DJ38"/>
    <mergeCell ref="DR38:DU38"/>
    <mergeCell ref="EC38:EF38"/>
    <mergeCell ref="EN38:EQ38"/>
    <mergeCell ref="EY38:FB38"/>
    <mergeCell ref="FJ38:FM38"/>
    <mergeCell ref="FU38:FX38"/>
    <mergeCell ref="GF38:GI38"/>
    <mergeCell ref="GQ38:GT38"/>
    <mergeCell ref="HB38:HE38"/>
    <mergeCell ref="HM38:HP38"/>
    <mergeCell ref="HX38:IA38"/>
    <mergeCell ref="II38:IL38"/>
    <mergeCell ref="IT38:IW38"/>
    <mergeCell ref="JE38:JH38"/>
    <mergeCell ref="JP38:JS38"/>
    <mergeCell ref="KA38:KD38"/>
    <mergeCell ref="KL38:KO38"/>
    <mergeCell ref="KW38:KZ38"/>
    <mergeCell ref="LH38:LK38"/>
    <mergeCell ref="LS38:LV38"/>
    <mergeCell ref="MD38:MG38"/>
    <mergeCell ref="MO38:MR38"/>
    <mergeCell ref="MZ38:NC38"/>
    <mergeCell ref="NK38:NN38"/>
    <mergeCell ref="NV38:NY38"/>
    <mergeCell ref="OG38:OJ38"/>
    <mergeCell ref="OR38:OU38"/>
    <mergeCell ref="PC38:PF38"/>
    <mergeCell ref="PN38:PQ38"/>
    <mergeCell ref="PY38:QB38"/>
    <mergeCell ref="QJ38:QM38"/>
    <mergeCell ref="QU38:QX38"/>
    <mergeCell ref="RF38:RI38"/>
    <mergeCell ref="RQ38:RT38"/>
    <mergeCell ref="SB38:SE38"/>
    <mergeCell ref="SM38:SP38"/>
    <mergeCell ref="SX38:TA38"/>
    <mergeCell ref="TI38:TL38"/>
    <mergeCell ref="TT38:TW38"/>
    <mergeCell ref="UE38:UH38"/>
    <mergeCell ref="UP38:US38"/>
    <mergeCell ref="VA38:VD38"/>
    <mergeCell ref="VL38:VO38"/>
    <mergeCell ref="VW38:VZ38"/>
    <mergeCell ref="WH38:WK38"/>
    <mergeCell ref="WS38:WV38"/>
    <mergeCell ref="XD38:XG38"/>
    <mergeCell ref="XO38:XR38"/>
    <mergeCell ref="XZ38:YC38"/>
    <mergeCell ref="YK38:YN38"/>
    <mergeCell ref="YV38:YY38"/>
    <mergeCell ref="ZG38:ZJ38"/>
    <mergeCell ref="ZR38:ZU38"/>
    <mergeCell ref="AAC38:AAF38"/>
    <mergeCell ref="AAN38:AAQ38"/>
    <mergeCell ref="AAY38:ABB38"/>
    <mergeCell ref="ABJ38:ABM38"/>
    <mergeCell ref="ABU38:ABX38"/>
    <mergeCell ref="ACF38:ACI38"/>
    <mergeCell ref="ACQ38:ACT38"/>
    <mergeCell ref="ADB38:ADE38"/>
    <mergeCell ref="ADM38:ADP38"/>
    <mergeCell ref="ADX38:AEA38"/>
    <mergeCell ref="AEI38:AEL38"/>
    <mergeCell ref="AET38:AEW38"/>
    <mergeCell ref="AFE38:AFH38"/>
    <mergeCell ref="AFP38:AFS38"/>
    <mergeCell ref="AGA38:AGD38"/>
    <mergeCell ref="AGL38:AGO38"/>
    <mergeCell ref="AGW38:AGZ38"/>
    <mergeCell ref="AHH38:AHK38"/>
    <mergeCell ref="AHS38:AHV38"/>
    <mergeCell ref="AID38:AIG38"/>
    <mergeCell ref="AIO38:AIR38"/>
    <mergeCell ref="AIZ38:AJC38"/>
    <mergeCell ref="AJK38:AJN38"/>
    <mergeCell ref="AJV38:AJY38"/>
    <mergeCell ref="AKG38:AKJ38"/>
    <mergeCell ref="AKR38:AKU38"/>
    <mergeCell ref="ALC38:ALF38"/>
    <mergeCell ref="ALN38:ALQ38"/>
    <mergeCell ref="ALY38:AMB38"/>
    <mergeCell ref="C39:F39"/>
    <mergeCell ref="L39:O39"/>
    <mergeCell ref="W39:Z39"/>
    <mergeCell ref="AH39:AK39"/>
    <mergeCell ref="AS39:AV39"/>
    <mergeCell ref="BD39:BG39"/>
    <mergeCell ref="BO39:BR39"/>
    <mergeCell ref="BZ39:CC39"/>
    <mergeCell ref="CK39:CN39"/>
    <mergeCell ref="CV39:CY39"/>
    <mergeCell ref="DG39:DJ39"/>
    <mergeCell ref="DR39:DU39"/>
    <mergeCell ref="EC39:EF39"/>
    <mergeCell ref="EN39:EQ39"/>
    <mergeCell ref="EY39:FB39"/>
    <mergeCell ref="FJ39:FM39"/>
    <mergeCell ref="FU39:FX39"/>
    <mergeCell ref="GF39:GI39"/>
    <mergeCell ref="GQ39:GT39"/>
    <mergeCell ref="HB39:HE39"/>
    <mergeCell ref="HM39:HP39"/>
    <mergeCell ref="HX39:IA39"/>
    <mergeCell ref="II39:IL39"/>
    <mergeCell ref="IT39:IW39"/>
    <mergeCell ref="JE39:JH39"/>
    <mergeCell ref="JP39:JS39"/>
    <mergeCell ref="KA39:KD39"/>
    <mergeCell ref="KL39:KO39"/>
    <mergeCell ref="KW39:KZ39"/>
    <mergeCell ref="LH39:LK39"/>
    <mergeCell ref="LS39:LV39"/>
    <mergeCell ref="MD39:MG39"/>
    <mergeCell ref="MO39:MR39"/>
    <mergeCell ref="MZ39:NC39"/>
    <mergeCell ref="NK39:NN39"/>
    <mergeCell ref="NV39:NY39"/>
    <mergeCell ref="OG39:OJ39"/>
    <mergeCell ref="OR39:OU39"/>
    <mergeCell ref="PC39:PF39"/>
    <mergeCell ref="PN39:PQ39"/>
    <mergeCell ref="PY39:QB39"/>
    <mergeCell ref="QJ39:QM39"/>
    <mergeCell ref="QU39:QX39"/>
    <mergeCell ref="RF39:RI39"/>
    <mergeCell ref="RQ39:RT39"/>
    <mergeCell ref="SB39:SE39"/>
    <mergeCell ref="SM39:SP39"/>
    <mergeCell ref="SX39:TA39"/>
    <mergeCell ref="TI39:TL39"/>
    <mergeCell ref="TT39:TW39"/>
    <mergeCell ref="UE39:UH39"/>
    <mergeCell ref="UP39:US39"/>
    <mergeCell ref="VA39:VD39"/>
    <mergeCell ref="VL39:VO39"/>
    <mergeCell ref="VW39:VZ39"/>
    <mergeCell ref="WH39:WK39"/>
    <mergeCell ref="WS39:WV39"/>
    <mergeCell ref="XD39:XG39"/>
    <mergeCell ref="XO39:XR39"/>
    <mergeCell ref="XZ39:YC39"/>
    <mergeCell ref="YK39:YN39"/>
    <mergeCell ref="YV39:YY39"/>
    <mergeCell ref="ZG39:ZJ39"/>
    <mergeCell ref="ZR39:ZU39"/>
    <mergeCell ref="AAC39:AAF39"/>
    <mergeCell ref="AAN39:AAQ39"/>
    <mergeCell ref="AAY39:ABB39"/>
    <mergeCell ref="ABJ39:ABM39"/>
    <mergeCell ref="ABU39:ABX39"/>
    <mergeCell ref="ACF39:ACI39"/>
    <mergeCell ref="ACQ39:ACT39"/>
    <mergeCell ref="ADB39:ADE39"/>
    <mergeCell ref="ADM39:ADP39"/>
    <mergeCell ref="ADX39:AEA39"/>
    <mergeCell ref="AEI39:AEL39"/>
    <mergeCell ref="AET39:AEW39"/>
    <mergeCell ref="AFE39:AFH39"/>
    <mergeCell ref="AFP39:AFS39"/>
    <mergeCell ref="AGA39:AGD39"/>
    <mergeCell ref="AGL39:AGO39"/>
    <mergeCell ref="AGW39:AGZ39"/>
    <mergeCell ref="AHH39:AHK39"/>
    <mergeCell ref="AHS39:AHV39"/>
    <mergeCell ref="AID39:AIG39"/>
    <mergeCell ref="AIO39:AIR39"/>
    <mergeCell ref="AIZ39:AJC39"/>
    <mergeCell ref="AJK39:AJN39"/>
    <mergeCell ref="AJV39:AJY39"/>
    <mergeCell ref="AKG39:AKJ39"/>
    <mergeCell ref="AKR39:AKU39"/>
    <mergeCell ref="ALC39:ALF39"/>
    <mergeCell ref="ALN39:ALQ39"/>
    <mergeCell ref="ALY39:AMB39"/>
    <mergeCell ref="B40:F40"/>
    <mergeCell ref="C41:F41"/>
    <mergeCell ref="C42:F42"/>
    <mergeCell ref="C43:F43"/>
    <mergeCell ref="B44:F44"/>
    <mergeCell ref="C45:F45"/>
    <mergeCell ref="C46:F46"/>
    <mergeCell ref="C47:F47"/>
    <mergeCell ref="B48:F48"/>
    <mergeCell ref="C49:F49"/>
    <mergeCell ref="C50:F50"/>
    <mergeCell ref="C51:F51"/>
    <mergeCell ref="B52:F52"/>
    <mergeCell ref="C53:F53"/>
    <mergeCell ref="C54:F54"/>
    <mergeCell ref="C55:F55"/>
    <mergeCell ref="B56:F56"/>
    <mergeCell ref="C57:F57"/>
    <mergeCell ref="C58:F58"/>
    <mergeCell ref="B59:F59"/>
    <mergeCell ref="C60:F60"/>
    <mergeCell ref="C61:F61"/>
    <mergeCell ref="C62:F62"/>
    <mergeCell ref="B63:F63"/>
    <mergeCell ref="C64:F64"/>
    <mergeCell ref="C65:F65"/>
    <mergeCell ref="C66:F66"/>
    <mergeCell ref="B67:F67"/>
    <mergeCell ref="C68:F68"/>
    <mergeCell ref="B69:F69"/>
    <mergeCell ref="C70:F70"/>
    <mergeCell ref="B71:F71"/>
    <mergeCell ref="C72:F72"/>
    <mergeCell ref="C73:F73"/>
    <mergeCell ref="C74:F74"/>
    <mergeCell ref="B75:F75"/>
    <mergeCell ref="C76:F76"/>
    <mergeCell ref="C77:F77"/>
    <mergeCell ref="C78:F78"/>
    <mergeCell ref="B79:F79"/>
    <mergeCell ref="C80:F80"/>
    <mergeCell ref="B81:F81"/>
    <mergeCell ref="C82:F82"/>
    <mergeCell ref="B83:F83"/>
    <mergeCell ref="C84:F84"/>
    <mergeCell ref="B85:F85"/>
    <mergeCell ref="C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G97:H97"/>
    <mergeCell ref="G98:H98"/>
    <mergeCell ref="G99:H99"/>
    <mergeCell ref="G100:H100"/>
  </mergeCells>
  <printOptions headings="false" gridLines="false" gridLinesSet="true" horizontalCentered="true" verticalCentered="false"/>
  <pageMargins left="0.369444444444444" right="0.39375" top="0.39375" bottom="0.465972222222222" header="0.511811023622047" footer="0.228472222222222"/>
  <pageSetup paperSize="9" scale="10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&amp;CCHA MS01-4-BC-Lot4.xlsx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534</TotalTime>
  <Application>LibreOffice/26.2.2.2$Windows_X86_64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2018-08-16T15:50:30Z</dcterms:created>
  <dc:creator/>
  <dc:description/>
  <dc:language>fr-FR</dc:language>
  <cp:lastModifiedBy/>
  <dcterms:modified xsi:type="dcterms:W3CDTF">2026-05-12T12:25:43Z</dcterms:modified>
  <cp:revision>135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